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https://worldbankgroup-my.sharepoint.com/personal/nhammond1_ifc_org1/Documents/Community of Practice/French tools/"/>
    </mc:Choice>
  </mc:AlternateContent>
  <xr:revisionPtr revIDLastSave="17" documentId="8_{BA269590-6EB7-41ED-8145-AE974049942A}" xr6:coauthVersionLast="47" xr6:coauthVersionMax="47" xr10:uidLastSave="{8EC4576D-EFCB-40CC-8050-539F25C4151A}"/>
  <bookViews>
    <workbookView xWindow="38280" yWindow="-120" windowWidth="29040" windowHeight="15720" activeTab="4" xr2:uid="{C4A2C5D2-D6CA-43D4-91BF-82562DDB39FB}"/>
  </bookViews>
  <sheets>
    <sheet name="Contenu" sheetId="6" r:id="rId1"/>
    <sheet name="Liste de Documents" sheetId="7" r:id="rId2"/>
    <sheet name="Produits" sheetId="5" r:id="rId3"/>
    <sheet name="Portefeuille" sheetId="3" r:id="rId4"/>
    <sheet name="RH" sheetId="4" r:id="rId5"/>
  </sheets>
  <definedNames>
    <definedName name="_xlnm.Print_Area" localSheetId="0">Contenu!$A$1:$C$19</definedName>
    <definedName name="_xlnm.Print_Area" localSheetId="1">'Liste de Documents'!$A$1:$L$32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5" i="4" l="1"/>
  <c r="G15" i="4" s="1"/>
  <c r="E14" i="4"/>
  <c r="C17" i="4"/>
  <c r="H10" i="4"/>
  <c r="G11" i="4"/>
  <c r="G12" i="4"/>
  <c r="G13" i="4"/>
  <c r="G14" i="4"/>
  <c r="G16" i="4"/>
  <c r="G10" i="4"/>
  <c r="F12" i="4"/>
  <c r="F11" i="4"/>
  <c r="F13" i="4"/>
  <c r="F14" i="4"/>
  <c r="F15" i="4"/>
  <c r="F16" i="4"/>
  <c r="F10" i="4"/>
  <c r="A21" i="4" l="1"/>
  <c r="E21" i="4" s="1"/>
  <c r="E17" i="4"/>
  <c r="D17" i="4"/>
  <c r="C16" i="4"/>
  <c r="I16" i="4" s="1"/>
  <c r="I15" i="4"/>
  <c r="H14" i="4"/>
  <c r="H13" i="4"/>
  <c r="C12" i="4"/>
  <c r="I12" i="4" s="1"/>
  <c r="I11" i="4"/>
  <c r="I10" i="4"/>
  <c r="H15" i="4" l="1"/>
  <c r="I13" i="4"/>
  <c r="H12" i="4"/>
  <c r="D21" i="4"/>
  <c r="H11" i="4"/>
  <c r="I14" i="4"/>
  <c r="H16" i="4"/>
  <c r="A15" i="3" l="1"/>
  <c r="A14" i="3"/>
  <c r="A13" i="3"/>
  <c r="A12" i="3"/>
  <c r="A11" i="3"/>
  <c r="A10" i="3"/>
  <c r="J17" i="3"/>
  <c r="H17" i="3"/>
  <c r="F17" i="3"/>
  <c r="E17" i="3"/>
  <c r="C17" i="3"/>
  <c r="N17" i="3" s="1"/>
  <c r="B17" i="3"/>
  <c r="N16" i="3"/>
  <c r="M16" i="3"/>
  <c r="L16" i="3"/>
  <c r="K16" i="3"/>
  <c r="N15" i="3"/>
  <c r="M15" i="3"/>
  <c r="L15" i="3"/>
  <c r="K15" i="3"/>
  <c r="N14" i="3"/>
  <c r="M14" i="3"/>
  <c r="L14" i="3"/>
  <c r="K14" i="3"/>
  <c r="N13" i="3"/>
  <c r="M13" i="3"/>
  <c r="L13" i="3"/>
  <c r="K13" i="3"/>
  <c r="N12" i="3"/>
  <c r="M12" i="3"/>
  <c r="L12" i="3"/>
  <c r="K12" i="3"/>
  <c r="N11" i="3"/>
  <c r="M11" i="3"/>
  <c r="L11" i="3"/>
  <c r="K11" i="3"/>
  <c r="N10" i="3"/>
  <c r="M10" i="3"/>
  <c r="L10" i="3"/>
  <c r="K10" i="3"/>
  <c r="A6" i="4"/>
  <c r="K28" i="3"/>
  <c r="J28" i="3"/>
  <c r="I28" i="3"/>
  <c r="H28" i="3"/>
  <c r="G28" i="3"/>
  <c r="F28" i="3"/>
  <c r="E28" i="3"/>
  <c r="D28" i="3"/>
  <c r="C28" i="3"/>
  <c r="Q27" i="3"/>
  <c r="P27" i="3"/>
  <c r="O27" i="3"/>
  <c r="N27" i="3"/>
  <c r="M27" i="3"/>
  <c r="L27" i="3"/>
  <c r="Q26" i="3"/>
  <c r="P26" i="3"/>
  <c r="O26" i="3"/>
  <c r="N26" i="3"/>
  <c r="M26" i="3"/>
  <c r="L26" i="3"/>
  <c r="Q25" i="3"/>
  <c r="P25" i="3"/>
  <c r="O25" i="3"/>
  <c r="N25" i="3"/>
  <c r="M25" i="3"/>
  <c r="L25" i="3"/>
  <c r="Q24" i="3"/>
  <c r="P24" i="3"/>
  <c r="O24" i="3"/>
  <c r="N24" i="3"/>
  <c r="M24" i="3"/>
  <c r="L24" i="3"/>
  <c r="E6" i="4" l="1"/>
  <c r="D6" i="4"/>
  <c r="N28" i="3"/>
  <c r="M17" i="3"/>
  <c r="O28" i="3"/>
  <c r="L17" i="3"/>
  <c r="L28" i="3"/>
  <c r="K17" i="3"/>
  <c r="M28" i="3"/>
  <c r="P28" i="3"/>
  <c r="Q28"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Prapti Sherchan</author>
  </authors>
  <commentList>
    <comment ref="F22" authorId="0" shapeId="0" xr:uid="{48622F80-557C-4D89-BABD-ADF59867EB4D}">
      <text>
        <r>
          <rPr>
            <sz val="9"/>
            <color indexed="81"/>
            <rFont val="Tahoma"/>
            <family val="2"/>
          </rPr>
          <t>Fait référence aux PBE recueilli auprès d’entreprises détenues par des femmes</t>
        </r>
      </text>
    </comment>
    <comment ref="H22" authorId="0" shapeId="0" xr:uid="{3CFF13BC-97C8-4C3E-8380-F22CC8B62FFE}">
      <text>
        <r>
          <rPr>
            <sz val="9"/>
            <color indexed="81"/>
            <rFont val="Tahoma"/>
            <family val="2"/>
          </rPr>
          <t>PME de l’ensemble des membres du groupe féminins (y compris les employés des entreprises détenues par des femmes)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Prapti Sherchan</author>
  </authors>
  <commentList>
    <comment ref="B9" authorId="0" shapeId="0" xr:uid="{492AF87E-66A5-4D5F-A0D1-788094A761BE}">
      <text>
        <r>
          <rPr>
            <b/>
            <sz val="9"/>
            <color indexed="81"/>
            <rFont val="Tahoma"/>
            <family val="2"/>
          </rPr>
          <t>Prapti Sherchan:</t>
        </r>
        <r>
          <rPr>
            <sz val="9"/>
            <color indexed="81"/>
            <rFont val="Tahoma"/>
            <family val="2"/>
          </rPr>
          <t xml:space="preserve">
Please modify to the level your organization tracks and provide definition of the job level</t>
        </r>
      </text>
    </comment>
  </commentList>
</comments>
</file>

<file path=xl/sharedStrings.xml><?xml version="1.0" encoding="utf-8"?>
<sst xmlns="http://schemas.openxmlformats.org/spreadsheetml/2006/main" count="134" uniqueCount="128">
  <si>
    <t>Total</t>
  </si>
  <si>
    <t>Micro</t>
  </si>
  <si>
    <t>Middle Management</t>
  </si>
  <si>
    <t xml:space="preserve">Total </t>
  </si>
  <si>
    <t>Diagnostic - Données désagrégées par sexe</t>
  </si>
  <si>
    <t xml:space="preserve">La première étape pour le développement d’un programme d’assurance pour femmes consiste à réaliser un diagnostic interne. Ce diagnostic permettra à votre organisation de mieux comprendre vos processus internes et votre capacité à développer un programme de marché d’assurance pour femmes, et aidera à établir une base de suivi des progrès et de la croissance; ainsi que pour mieux comprendre les besoins immédiats en matière d’atténuation des risques pour les femmes. Ce tableau de données est le premier composant du diagnostic interne.                   
Toute information demandée dans ce fichier Excel est confidentielle et sera à des fins internes seulement. Nous sommes enthousiastes à l’idée de soutenir vos organisations pour influencer le marché de l’assurance et augmenter les mécanismes d’atténuation des risques pour les femmes à l’échelle mondiale.   
</t>
  </si>
  <si>
    <t>Nom du fichier</t>
  </si>
  <si>
    <t xml:space="preserve"> Liste de Documents</t>
  </si>
  <si>
    <t>Produits</t>
  </si>
  <si>
    <t>Portefeuille</t>
  </si>
  <si>
    <t xml:space="preserve">RH - Ressources humaines </t>
  </si>
  <si>
    <t xml:space="preserve">Instructions pour compléter ce fichier Excel  </t>
  </si>
  <si>
    <r>
      <t>● 4</t>
    </r>
    <r>
      <rPr>
        <b/>
        <sz val="12"/>
        <color rgb="FFFF0000"/>
        <rFont val="Calibri"/>
        <family val="2"/>
      </rPr>
      <t xml:space="preserve"> fiches </t>
    </r>
    <r>
      <rPr>
        <b/>
        <sz val="12"/>
        <color theme="1"/>
        <rFont val="Calibri"/>
        <family val="2"/>
      </rPr>
      <t xml:space="preserve"> se trouvent dans ce fichier (incluant ce fichier). </t>
    </r>
  </si>
  <si>
    <r>
      <t xml:space="preserve">● Pour un </t>
    </r>
    <r>
      <rPr>
        <b/>
        <sz val="12"/>
        <color rgb="FFFF0000"/>
        <rFont val="Calibri"/>
        <family val="2"/>
        <scheme val="minor"/>
      </rPr>
      <t>calcul de référence précis et la fixation des objectifs</t>
    </r>
    <r>
      <rPr>
        <b/>
        <sz val="12"/>
        <color theme="1"/>
        <rFont val="Calibri"/>
        <family val="2"/>
        <scheme val="minor"/>
      </rPr>
      <t>, veuillez fournir les données en date du 31 décembre 20XX. Si une autre date est utilisée, veuillez l’indiquer clairement et utiliser la même date pour toutes les données saisies.</t>
    </r>
  </si>
  <si>
    <r>
      <t xml:space="preserve">● La </t>
    </r>
    <r>
      <rPr>
        <b/>
        <sz val="12"/>
        <color rgb="FFFF0000"/>
        <rFont val="Calibri"/>
        <family val="2"/>
        <scheme val="minor"/>
      </rPr>
      <t>fiche Produits</t>
    </r>
    <r>
      <rPr>
        <b/>
        <sz val="12"/>
        <color theme="1"/>
        <rFont val="Calibri"/>
        <family val="2"/>
        <scheme val="minor"/>
      </rPr>
      <t xml:space="preserve"> concerne seulement les produits actuellement vendus sur le marché.</t>
    </r>
  </si>
  <si>
    <r>
      <t>● Pour les</t>
    </r>
    <r>
      <rPr>
        <b/>
        <sz val="12"/>
        <color rgb="FFFF0000"/>
        <rFont val="Calibri"/>
        <family val="2"/>
      </rPr>
      <t xml:space="preserve"> fiches de portfeuille et RH</t>
    </r>
    <r>
      <rPr>
        <b/>
        <sz val="12"/>
        <color theme="1"/>
        <rFont val="Calibri"/>
        <family val="2"/>
      </rPr>
      <t xml:space="preserve">, veuillez remplir des </t>
    </r>
    <r>
      <rPr>
        <b/>
        <sz val="12"/>
        <color theme="4"/>
        <rFont val="Calibri"/>
        <family val="2"/>
      </rPr>
      <t>cellules bleu pâle</t>
    </r>
    <r>
      <rPr>
        <b/>
        <sz val="12"/>
        <color theme="1"/>
        <rFont val="Calibri"/>
        <family val="2"/>
      </rPr>
      <t xml:space="preserve"> lorsque c’est applicable. Indiquez « S/O » si les données ou informations ne sont pas disponibles.</t>
    </r>
  </si>
  <si>
    <t>Documents supplémentaires qui seront utiles pour compléter l’analyse interne</t>
  </si>
  <si>
    <t xml:space="preserve">Commentaires/Noms des documents </t>
  </si>
  <si>
    <r>
      <t xml:space="preserve">Rapport annuel </t>
    </r>
    <r>
      <rPr>
        <sz val="12"/>
        <rFont val="Calibri"/>
        <family val="2"/>
        <scheme val="minor"/>
      </rPr>
      <t>de la dernière année</t>
    </r>
  </si>
  <si>
    <r>
      <t xml:space="preserve">Organigramme </t>
    </r>
    <r>
      <rPr>
        <sz val="12"/>
        <rFont val="Calibri"/>
        <family val="2"/>
        <scheme val="minor"/>
      </rPr>
      <t xml:space="preserve">de l'assureur </t>
    </r>
  </si>
  <si>
    <r>
      <t xml:space="preserve">Organigramme </t>
    </r>
    <r>
      <rPr>
        <sz val="12"/>
        <rFont val="Calibri"/>
        <family val="2"/>
        <scheme val="minor"/>
      </rPr>
      <t>du groupe (le cas écheant)</t>
    </r>
  </si>
  <si>
    <t>·        Indiquez le nom de tous les cadres</t>
  </si>
  <si>
    <t>·        Indiquez le nombre de membres du personnel pour chaque département / service</t>
  </si>
  <si>
    <t xml:space="preserve">·        Indiquez la répartition des sexes </t>
  </si>
  <si>
    <t>·            Identifier les actionnaires et les relations clés avec le management</t>
  </si>
  <si>
    <t>·              Indiquer toutes les filiales, sociétés affiliées et parties connexes</t>
  </si>
  <si>
    <r>
      <t>Tout rapport d’évaluation externe q</t>
    </r>
    <r>
      <rPr>
        <sz val="12"/>
        <rFont val="Calibri"/>
        <family val="2"/>
        <scheme val="minor"/>
      </rPr>
      <t>ue vous pourriez avoir (par exemple, rapport de notation)</t>
    </r>
  </si>
  <si>
    <t>Stratégie et Plan d’affaires, incluant les plans d’action  et tableaux de bord</t>
  </si>
  <si>
    <t>Liste des parties prenantes (noms et contacts pour les organismes gouvernementaux/régulateurs, les groupes/associations d’affaires et professionnels, les partenaires du secteur privé et les partenaires de distribution)</t>
  </si>
  <si>
    <t>Liste des partenariats existants dédiés aux activités auprès des femmes en tant que clientes/distributeurs</t>
  </si>
  <si>
    <t xml:space="preserve"> La liste de vos produits disponibles sur le marché ainsi que les détails des produits tels que spécifiés sur la fiche Produits. </t>
  </si>
  <si>
    <t xml:space="preserve">PRODUITS </t>
  </si>
  <si>
    <t>Année/Date</t>
  </si>
  <si>
    <t>Devise</t>
  </si>
  <si>
    <t>Liste des produits actuellement disponibles sur le marché de détail</t>
  </si>
  <si>
    <t>Produit 1</t>
  </si>
  <si>
    <t>Produit 2</t>
  </si>
  <si>
    <t>Produit 3</t>
  </si>
  <si>
    <t>Produit 4</t>
  </si>
  <si>
    <t>Produit 5</t>
  </si>
  <si>
    <t>Produit 6</t>
  </si>
  <si>
    <t>Rajouter des colonnes au besoin</t>
  </si>
  <si>
    <t>Nom du Produit</t>
  </si>
  <si>
    <t xml:space="preserve">Marché cible
</t>
  </si>
  <si>
    <t xml:space="preserve">Indiquer: Produit Groupe ou Individuel </t>
  </si>
  <si>
    <t>Date de création</t>
  </si>
  <si>
    <t>Durée moyenne des polices</t>
  </si>
  <si>
    <t xml:space="preserve">Prime  (devise locale)  </t>
  </si>
  <si>
    <t xml:space="preserve">Moyenne Somme Assurée </t>
  </si>
  <si>
    <t>Déscription du  Produit</t>
  </si>
  <si>
    <t>Services à valeur ajouté liés au Produit</t>
  </si>
  <si>
    <t xml:space="preserve"> PORTEFEUILLE</t>
  </si>
  <si>
    <t>Veuillez ne compléter que les cellules bleu pâle (indiquer S´o si ce n’est pas applicable)</t>
  </si>
  <si>
    <t xml:space="preserve">Inclure seulement les produits qui sont actuellment disponibles sur le marché </t>
  </si>
  <si>
    <r>
      <t xml:space="preserve">Portfeuille par Produits </t>
    </r>
    <r>
      <rPr>
        <b/>
        <sz val="12"/>
        <color rgb="FFFFFF00"/>
        <rFont val="Calibri"/>
        <family val="2"/>
        <scheme val="minor"/>
      </rPr>
      <t>(Actifs /en-force)</t>
    </r>
  </si>
  <si>
    <t>Nom du produit</t>
  </si>
  <si>
    <t>Nombre total de titulaires de police</t>
  </si>
  <si>
    <t>Total Primes Brutes Émises (PBE)</t>
  </si>
  <si>
    <t># de titulaires de polices féminins</t>
  </si>
  <si>
    <t>Primes: FEMMES</t>
  </si>
  <si>
    <t># de titulaires de polices masulins</t>
  </si>
  <si>
    <t>Primes: HOMMES</t>
  </si>
  <si>
    <t xml:space="preserve"> Somme Assurée Moyenne  (tout titulaires de police)</t>
  </si>
  <si>
    <t>Somme Assurée Moyenne  (Hommes)</t>
  </si>
  <si>
    <t>Part des primes: FEMMES</t>
  </si>
  <si>
    <t>Part des primes: HOMMES (%)</t>
  </si>
  <si>
    <t xml:space="preserve"> Somme Assurée Moyenne FEMMES</t>
  </si>
  <si>
    <t>titulaires de polices HOMMES (%)</t>
  </si>
  <si>
    <t>titulaires de polices FEMMES (%)</t>
  </si>
  <si>
    <t>Rajouter plus de lignes au besoin</t>
  </si>
  <si>
    <r>
      <t xml:space="preserve">Fourchette Nombre d'employés </t>
    </r>
    <r>
      <rPr>
        <b/>
        <sz val="12"/>
        <color rgb="FFFF0000"/>
        <rFont val="Calibri"/>
        <family val="2"/>
        <scheme val="minor"/>
      </rPr>
      <t>(Définir)</t>
    </r>
  </si>
  <si>
    <t># d'entreprises détenues par des femmes</t>
  </si>
  <si>
    <t>Total PBE des clients entreprises</t>
  </si>
  <si>
    <t>PBE des entreprises détenues par des femmes</t>
  </si>
  <si>
    <t>Total nombre d'employés des entreprises clientes</t>
  </si>
  <si>
    <t>PBE (FEMMES)</t>
  </si>
  <si>
    <t xml:space="preserve">Micro, petites et moyennes entreprises (MPME) et clients entreprises/groupes  (par taille) </t>
  </si>
  <si>
    <t>Total  # de clients entreprise</t>
  </si>
  <si>
    <t># de femmes employées/membres du groupe assurées</t>
  </si>
  <si>
    <t xml:space="preserve"># d'hommes employés/membres du groupe assurés </t>
  </si>
  <si>
    <t>PBE (HOMMES)</t>
  </si>
  <si>
    <t>Répartition des entreprises/groupes détenues par des femmes  (%)</t>
  </si>
  <si>
    <t>PBE des entreprises/groupes détenues par des femmes  (%)</t>
  </si>
  <si>
    <t>Part des PBE: FEMMES (%)</t>
  </si>
  <si>
    <t>Part des PBE: HOMMES (%)</t>
  </si>
  <si>
    <t xml:space="preserve">Répartition nombre  d'employées/membres: FEMMES </t>
  </si>
  <si>
    <t xml:space="preserve">Répartition nombre d'employés/membres: HOMMES </t>
  </si>
  <si>
    <t>SVP indiquer les définitions de la taille des entreprises.</t>
  </si>
  <si>
    <t>Grande</t>
  </si>
  <si>
    <t>Moyenne</t>
  </si>
  <si>
    <t>Petite</t>
  </si>
  <si>
    <t>500 et plus</t>
  </si>
  <si>
    <t>200 - 499 employés</t>
  </si>
  <si>
    <t>11 - 199 employés</t>
  </si>
  <si>
    <t>1 - 10 employés</t>
  </si>
  <si>
    <r>
      <rPr>
        <b/>
        <sz val="11"/>
        <color theme="1"/>
        <rFont val="Calibri"/>
        <family val="2"/>
        <scheme val="minor"/>
      </rPr>
      <t>Definition des entreprises détenues par des femmes</t>
    </r>
    <r>
      <rPr>
        <sz val="11"/>
        <color theme="1"/>
        <rFont val="Calibri"/>
        <family val="2"/>
        <scheme val="minor"/>
      </rPr>
      <t xml:space="preserve"> (https://www.ifc.org/wps/wcm/connect/industry_ext_content/ifc_external_corporate_site/financial+institutions/priorities/ifcs+definitions+of+targeted+sectors)</t>
    </r>
  </si>
  <si>
    <t xml:space="preserve">Une entreprise est considérée comme une entreprise détenue par une femme si elle répond aux critères suivants:
(A) ≥ 51% détenue par une/des femme(s); OU
(B) ≥ 20% détenue par une/des femme(s); ET (i) a ≥ 1 femme comme DG/COO/Présidente/Vice-Présidente; ET (ii)  ≥ 30% des membres du conseil d'administation sont des femmes, (s'il y a un c.a.)
 </t>
  </si>
  <si>
    <t>RESSOURCES HUMAINES</t>
  </si>
  <si>
    <t xml:space="preserve">Nombre total d'employés par sexe </t>
  </si>
  <si>
    <t>No d'employés</t>
  </si>
  <si>
    <t>Nombre d'employées femmes</t>
  </si>
  <si>
    <t xml:space="preserve">No d'employés hommes </t>
  </si>
  <si>
    <t>Proportion d'employés féminins</t>
  </si>
  <si>
    <t>Proportion d'employés masculins</t>
  </si>
  <si>
    <r>
      <t xml:space="preserve"> Employés par niveau de poste </t>
    </r>
    <r>
      <rPr>
        <b/>
        <sz val="12"/>
        <color rgb="FFFFFF00"/>
        <rFont val="Calibri"/>
        <family val="2"/>
        <scheme val="minor"/>
      </rPr>
      <t>(SVP modifier par type de rôle dans votre organisation)</t>
    </r>
  </si>
  <si>
    <t>Niveau de poste</t>
  </si>
  <si>
    <t>Définition organisationnel</t>
  </si>
  <si>
    <t>Nombre total d'employés</t>
  </si>
  <si>
    <t>%  d'employés féminins</t>
  </si>
  <si>
    <t>%  d'employés masculins</t>
  </si>
  <si>
    <t>Proportion de femmes par niveau de poste  (%)</t>
  </si>
  <si>
    <t>Proportion d'hommes par niveau de poste (%)</t>
  </si>
  <si>
    <t>Conseil d'administration</t>
  </si>
  <si>
    <t>C-Suite (Executif)</t>
  </si>
  <si>
    <t xml:space="preserve">Haute direction </t>
  </si>
  <si>
    <t>Intermédaire</t>
  </si>
  <si>
    <t>Junior</t>
  </si>
  <si>
    <t>Rajouter des lignes au besoin</t>
  </si>
  <si>
    <t>Nombre d'agents par sexe</t>
  </si>
  <si>
    <t>Nombre Total d'agents</t>
  </si>
  <si>
    <t>Total no d'agentes féminins</t>
  </si>
  <si>
    <t>Total no d'agents masculins</t>
  </si>
  <si>
    <t>Proportion de femmes agentes</t>
  </si>
  <si>
    <t>Proportion d'agents masculins</t>
  </si>
  <si>
    <t>Nouvelles émbauches (femmes)</t>
  </si>
  <si>
    <t>Nouvelles embauches (hommes)</t>
  </si>
  <si>
    <t xml:space="preserve">Attrition/démission femmes agentes </t>
  </si>
  <si>
    <t>Attrition/démission hommes agents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</si>
</sst>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7"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b/>
      <sz val="20"/>
      <name val="Calibri"/>
      <family val="2"/>
      <scheme val="minor"/>
    </font>
    <font>
      <sz val="12"/>
      <name val="Calibri"/>
      <family val="2"/>
      <scheme val="minor"/>
    </font>
    <font>
      <b/>
      <sz val="20"/>
      <color theme="1"/>
      <name val="Calibri"/>
      <family val="2"/>
      <scheme val="minor"/>
    </font>
    <font>
      <b/>
      <sz val="16"/>
      <color theme="4"/>
      <name val="Calibri"/>
      <family val="2"/>
      <scheme val="minor"/>
    </font>
    <font>
      <b/>
      <sz val="12"/>
      <color theme="0"/>
      <name val="Calibri"/>
      <family val="2"/>
      <scheme val="minor"/>
    </font>
    <font>
      <b/>
      <sz val="12"/>
      <color theme="1"/>
      <name val="Calibri"/>
      <family val="2"/>
      <scheme val="minor"/>
    </font>
    <font>
      <b/>
      <i/>
      <sz val="12"/>
      <color theme="5"/>
      <name val="Calibri"/>
      <family val="2"/>
      <scheme val="minor"/>
    </font>
    <font>
      <sz val="12"/>
      <color theme="1"/>
      <name val="Calibri"/>
      <family val="2"/>
      <scheme val="minor"/>
    </font>
    <font>
      <b/>
      <sz val="12"/>
      <color rgb="FFFFFF00"/>
      <name val="Calibri"/>
      <family val="2"/>
      <scheme val="minor"/>
    </font>
    <font>
      <b/>
      <sz val="12"/>
      <color theme="5"/>
      <name val="Calibri"/>
      <family val="2"/>
      <scheme val="minor"/>
    </font>
    <font>
      <sz val="12"/>
      <color theme="0"/>
      <name val="Calibri"/>
      <family val="2"/>
      <scheme val="minor"/>
    </font>
    <font>
      <b/>
      <sz val="12"/>
      <color rgb="FFFF0000"/>
      <name val="Calibri"/>
      <family val="2"/>
      <scheme val="minor"/>
    </font>
    <font>
      <sz val="9"/>
      <color indexed="81"/>
      <name val="Tahoma"/>
      <family val="2"/>
    </font>
    <font>
      <sz val="16"/>
      <name val="Calibri"/>
      <family val="2"/>
      <scheme val="minor"/>
    </font>
    <font>
      <sz val="8"/>
      <name val="Calibri"/>
      <family val="2"/>
      <scheme val="minor"/>
    </font>
    <font>
      <b/>
      <sz val="16"/>
      <color theme="1"/>
      <name val="Calibri"/>
      <family val="2"/>
      <scheme val="minor"/>
    </font>
    <font>
      <b/>
      <sz val="16"/>
      <name val="Calibri"/>
      <family val="2"/>
      <scheme val="minor"/>
    </font>
    <font>
      <sz val="16"/>
      <color theme="1"/>
      <name val="Calibri"/>
      <family val="2"/>
      <scheme val="minor"/>
    </font>
    <font>
      <b/>
      <sz val="20"/>
      <color theme="0"/>
      <name val="Calibri"/>
      <family val="2"/>
      <scheme val="minor"/>
    </font>
    <font>
      <sz val="14"/>
      <color theme="1"/>
      <name val="Calibri"/>
      <family val="2"/>
      <scheme val="minor"/>
    </font>
    <font>
      <sz val="18"/>
      <color theme="1"/>
      <name val="Calibri"/>
      <family val="2"/>
      <scheme val="minor"/>
    </font>
    <font>
      <b/>
      <sz val="18"/>
      <color theme="1"/>
      <name val="Calibri"/>
      <family val="2"/>
      <scheme val="minor"/>
    </font>
    <font>
      <b/>
      <sz val="14"/>
      <color theme="0"/>
      <name val="Calibri"/>
      <family val="2"/>
      <scheme val="minor"/>
    </font>
    <font>
      <b/>
      <sz val="12"/>
      <color theme="1"/>
      <name val="Calibri"/>
      <family val="2"/>
    </font>
    <font>
      <b/>
      <sz val="12"/>
      <color rgb="FFFF0000"/>
      <name val="Calibri"/>
      <family val="2"/>
    </font>
    <font>
      <b/>
      <sz val="12"/>
      <color theme="4"/>
      <name val="Calibri"/>
      <family val="2"/>
    </font>
    <font>
      <b/>
      <sz val="10"/>
      <name val="Calibri"/>
      <family val="2"/>
      <scheme val="minor"/>
    </font>
    <font>
      <b/>
      <sz val="14"/>
      <color indexed="10"/>
      <name val="Calibri"/>
      <family val="2"/>
      <scheme val="minor"/>
    </font>
    <font>
      <b/>
      <sz val="14"/>
      <color theme="1"/>
      <name val="Calibri"/>
      <family val="2"/>
      <scheme val="minor"/>
    </font>
    <font>
      <b/>
      <sz val="12"/>
      <name val="Calibri"/>
      <family val="2"/>
      <scheme val="minor"/>
    </font>
    <font>
      <b/>
      <sz val="12"/>
      <color indexed="10"/>
      <name val="Calibri"/>
      <family val="2"/>
      <scheme val="minor"/>
    </font>
    <font>
      <sz val="12"/>
      <color rgb="FFFF0000"/>
      <name val="Calibri"/>
      <family val="2"/>
      <scheme val="minor"/>
    </font>
    <font>
      <b/>
      <sz val="9"/>
      <color indexed="81"/>
      <name val="Tahoma"/>
      <family val="2"/>
    </font>
  </fonts>
  <fills count="11">
    <fill>
      <patternFill patternType="none"/>
    </fill>
    <fill>
      <patternFill patternType="gray125"/>
    </fill>
    <fill>
      <patternFill patternType="solid">
        <fgColor rgb="FFFFFF00"/>
        <bgColor indexed="64"/>
      </patternFill>
    </fill>
    <fill>
      <patternFill patternType="solid">
        <fgColor theme="3"/>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indexed="22"/>
        <bgColor indexed="64"/>
      </patternFill>
    </fill>
    <fill>
      <patternFill patternType="solid">
        <fgColor theme="4" tint="-0.499984740745262"/>
        <bgColor indexed="64"/>
      </patternFill>
    </fill>
  </fills>
  <borders count="42">
    <border>
      <left/>
      <right/>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bottom style="medium">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right style="medium">
        <color indexed="64"/>
      </right>
      <top/>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2">
    <xf numFmtId="0" fontId="0" fillId="0" borderId="0"/>
    <xf numFmtId="9" fontId="1" fillId="0" borderId="0" applyFont="0" applyFill="0" applyBorder="0" applyAlignment="0" applyProtection="0"/>
  </cellStyleXfs>
  <cellXfs count="169">
    <xf numFmtId="0" fontId="0" fillId="0" borderId="0" xfId="0"/>
    <xf numFmtId="0" fontId="5" fillId="0" borderId="0" xfId="0" applyFont="1"/>
    <xf numFmtId="0" fontId="0" fillId="0" borderId="0" xfId="0" applyAlignment="1">
      <alignment horizontal="left" vertical="top"/>
    </xf>
    <xf numFmtId="0" fontId="9" fillId="4" borderId="2" xfId="0" applyFont="1" applyFill="1" applyBorder="1" applyAlignment="1">
      <alignment horizontal="center" vertical="center"/>
    </xf>
    <xf numFmtId="0" fontId="11" fillId="0" borderId="0" xfId="0" applyFont="1"/>
    <xf numFmtId="0" fontId="5" fillId="0" borderId="2" xfId="0" applyFont="1" applyBorder="1" applyAlignment="1">
      <alignment vertical="top" wrapText="1"/>
    </xf>
    <xf numFmtId="0" fontId="0" fillId="0" borderId="0" xfId="0" applyAlignment="1">
      <alignment wrapText="1"/>
    </xf>
    <xf numFmtId="0" fontId="3" fillId="0" borderId="0" xfId="0" applyFont="1"/>
    <xf numFmtId="0" fontId="11" fillId="0" borderId="2" xfId="0" applyFont="1" applyBorder="1" applyAlignment="1">
      <alignment wrapText="1"/>
    </xf>
    <xf numFmtId="0" fontId="9" fillId="0" borderId="3" xfId="0" applyFont="1" applyBorder="1" applyAlignment="1">
      <alignment horizontal="center" vertical="center" wrapText="1"/>
    </xf>
    <xf numFmtId="0" fontId="9" fillId="0" borderId="4" xfId="0" applyFont="1" applyBorder="1" applyAlignment="1">
      <alignment horizontal="center" vertical="center" wrapText="1"/>
    </xf>
    <xf numFmtId="0" fontId="9" fillId="0" borderId="5" xfId="0" applyFont="1" applyBorder="1" applyAlignment="1">
      <alignment horizontal="center" vertical="center" wrapText="1"/>
    </xf>
    <xf numFmtId="0" fontId="11" fillId="5" borderId="6" xfId="0" applyFont="1" applyFill="1" applyBorder="1" applyAlignment="1">
      <alignment horizontal="center"/>
    </xf>
    <xf numFmtId="0" fontId="11" fillId="5" borderId="7" xfId="0" applyFont="1" applyFill="1" applyBorder="1" applyAlignment="1">
      <alignment horizontal="center"/>
    </xf>
    <xf numFmtId="0" fontId="11" fillId="6" borderId="6" xfId="0" applyFont="1" applyFill="1" applyBorder="1"/>
    <xf numFmtId="0" fontId="11" fillId="6" borderId="2" xfId="0" applyFont="1" applyFill="1" applyBorder="1"/>
    <xf numFmtId="0" fontId="11" fillId="6" borderId="7" xfId="0" applyFont="1" applyFill="1" applyBorder="1"/>
    <xf numFmtId="0" fontId="11" fillId="6" borderId="8" xfId="0" applyFont="1" applyFill="1" applyBorder="1"/>
    <xf numFmtId="0" fontId="11" fillId="6" borderId="10" xfId="0" applyFont="1" applyFill="1" applyBorder="1"/>
    <xf numFmtId="0" fontId="11" fillId="6" borderId="9" xfId="0" applyFont="1" applyFill="1" applyBorder="1"/>
    <xf numFmtId="0" fontId="8" fillId="3" borderId="0" xfId="0" applyFont="1" applyFill="1"/>
    <xf numFmtId="0" fontId="11" fillId="3" borderId="0" xfId="0" applyFont="1" applyFill="1"/>
    <xf numFmtId="0" fontId="14" fillId="3" borderId="0" xfId="0" applyFont="1" applyFill="1"/>
    <xf numFmtId="0" fontId="11" fillId="0" borderId="3" xfId="0" applyFont="1" applyBorder="1" applyAlignment="1">
      <alignment vertical="center" wrapText="1"/>
    </xf>
    <xf numFmtId="0" fontId="9" fillId="6" borderId="5" xfId="0" applyFont="1" applyFill="1" applyBorder="1" applyAlignment="1">
      <alignment horizontal="center" vertical="center" wrapText="1"/>
    </xf>
    <xf numFmtId="0" fontId="9" fillId="0" borderId="6" xfId="0" applyFont="1" applyBorder="1"/>
    <xf numFmtId="0" fontId="11" fillId="5" borderId="2" xfId="0" applyFont="1" applyFill="1" applyBorder="1"/>
    <xf numFmtId="0" fontId="11" fillId="5" borderId="2" xfId="0" applyFont="1" applyFill="1" applyBorder="1" applyAlignment="1">
      <alignment horizontal="center"/>
    </xf>
    <xf numFmtId="9" fontId="11" fillId="6" borderId="2" xfId="1" applyFont="1" applyFill="1" applyBorder="1"/>
    <xf numFmtId="9" fontId="11" fillId="0" borderId="7" xfId="1" applyFont="1" applyBorder="1"/>
    <xf numFmtId="0" fontId="9" fillId="6" borderId="6" xfId="0" applyFont="1" applyFill="1" applyBorder="1"/>
    <xf numFmtId="0" fontId="9" fillId="6" borderId="8" xfId="0" applyFont="1" applyFill="1" applyBorder="1"/>
    <xf numFmtId="0" fontId="11" fillId="6" borderId="10" xfId="0" applyFont="1" applyFill="1" applyBorder="1" applyAlignment="1">
      <alignment horizontal="center"/>
    </xf>
    <xf numFmtId="9" fontId="11" fillId="6" borderId="10" xfId="1" applyFont="1" applyFill="1" applyBorder="1"/>
    <xf numFmtId="9" fontId="11" fillId="0" borderId="9" xfId="1" applyFont="1" applyBorder="1"/>
    <xf numFmtId="0" fontId="11" fillId="6" borderId="11" xfId="0" applyFont="1" applyFill="1" applyBorder="1"/>
    <xf numFmtId="0" fontId="6" fillId="0" borderId="0" xfId="0" applyFont="1"/>
    <xf numFmtId="0" fontId="9" fillId="7" borderId="3" xfId="0" applyFont="1" applyFill="1" applyBorder="1" applyAlignment="1">
      <alignment horizontal="center" vertical="center" wrapText="1"/>
    </xf>
    <xf numFmtId="0" fontId="9" fillId="7" borderId="4" xfId="0" applyFont="1" applyFill="1" applyBorder="1" applyAlignment="1">
      <alignment horizontal="center" vertical="center" wrapText="1"/>
    </xf>
    <xf numFmtId="0" fontId="9" fillId="7" borderId="5" xfId="0" applyFont="1" applyFill="1" applyBorder="1" applyAlignment="1">
      <alignment horizontal="center" vertical="center" wrapText="1"/>
    </xf>
    <xf numFmtId="0" fontId="5" fillId="0" borderId="8" xfId="0" applyFont="1" applyBorder="1" applyAlignment="1">
      <alignment horizontal="center"/>
    </xf>
    <xf numFmtId="0" fontId="5" fillId="8" borderId="10" xfId="0" applyFont="1" applyFill="1" applyBorder="1" applyAlignment="1">
      <alignment horizontal="left"/>
    </xf>
    <xf numFmtId="9" fontId="5" fillId="0" borderId="10" xfId="0" applyNumberFormat="1" applyFont="1" applyBorder="1" applyAlignment="1">
      <alignment horizontal="center"/>
    </xf>
    <xf numFmtId="9" fontId="5" fillId="0" borderId="9" xfId="0" applyNumberFormat="1" applyFont="1" applyBorder="1" applyAlignment="1">
      <alignment horizontal="center"/>
    </xf>
    <xf numFmtId="0" fontId="5" fillId="0" borderId="0" xfId="0" applyFont="1" applyAlignment="1">
      <alignment horizontal="center"/>
    </xf>
    <xf numFmtId="0" fontId="5" fillId="6" borderId="12" xfId="0" applyFont="1" applyFill="1" applyBorder="1" applyAlignment="1">
      <alignment horizontal="left"/>
    </xf>
    <xf numFmtId="9" fontId="5" fillId="0" borderId="13" xfId="0" applyNumberFormat="1" applyFont="1" applyBorder="1" applyAlignment="1">
      <alignment horizontal="center"/>
    </xf>
    <xf numFmtId="9" fontId="5" fillId="0" borderId="14" xfId="0" applyNumberFormat="1" applyFont="1" applyBorder="1" applyAlignment="1">
      <alignment horizontal="center"/>
    </xf>
    <xf numFmtId="0" fontId="11" fillId="3" borderId="2" xfId="0" applyFont="1" applyFill="1" applyBorder="1"/>
    <xf numFmtId="0" fontId="9" fillId="0" borderId="15" xfId="0" applyFont="1" applyBorder="1" applyAlignment="1">
      <alignment horizontal="center" vertical="center" wrapText="1"/>
    </xf>
    <xf numFmtId="0" fontId="9" fillId="0" borderId="16" xfId="0" applyFont="1" applyBorder="1" applyAlignment="1">
      <alignment horizontal="center" vertical="center" wrapText="1"/>
    </xf>
    <xf numFmtId="0" fontId="9" fillId="0" borderId="15" xfId="0" applyFont="1" applyBorder="1"/>
    <xf numFmtId="0" fontId="11" fillId="5" borderId="17" xfId="0" applyFont="1" applyFill="1" applyBorder="1" applyAlignment="1">
      <alignment horizontal="center"/>
    </xf>
    <xf numFmtId="0" fontId="11" fillId="5" borderId="15" xfId="0" applyFont="1" applyFill="1" applyBorder="1" applyAlignment="1">
      <alignment horizontal="center"/>
    </xf>
    <xf numFmtId="0" fontId="11" fillId="0" borderId="0" xfId="0" applyFont="1" applyAlignment="1">
      <alignment horizontal="center" vertical="center" wrapText="1"/>
    </xf>
    <xf numFmtId="3" fontId="13" fillId="0" borderId="15" xfId="0" applyNumberFormat="1" applyFont="1" applyBorder="1" applyAlignment="1">
      <alignment horizontal="left"/>
    </xf>
    <xf numFmtId="3" fontId="9" fillId="6" borderId="15" xfId="0" applyNumberFormat="1" applyFont="1" applyFill="1" applyBorder="1" applyAlignment="1">
      <alignment horizontal="right"/>
    </xf>
    <xf numFmtId="0" fontId="9" fillId="6" borderId="8" xfId="0" applyFont="1" applyFill="1" applyBorder="1" applyAlignment="1">
      <alignment horizontal="center"/>
    </xf>
    <xf numFmtId="0" fontId="9" fillId="6" borderId="9" xfId="0" applyFont="1" applyFill="1" applyBorder="1" applyAlignment="1">
      <alignment horizontal="center"/>
    </xf>
    <xf numFmtId="0" fontId="9" fillId="6" borderId="18" xfId="0" applyFont="1" applyFill="1" applyBorder="1" applyAlignment="1">
      <alignment horizontal="center"/>
    </xf>
    <xf numFmtId="0" fontId="9" fillId="6" borderId="19" xfId="0" applyFont="1" applyFill="1" applyBorder="1" applyAlignment="1">
      <alignment horizontal="center"/>
    </xf>
    <xf numFmtId="0" fontId="20" fillId="0" borderId="0" xfId="0" applyFont="1"/>
    <xf numFmtId="0" fontId="21" fillId="0" borderId="0" xfId="0" applyFont="1"/>
    <xf numFmtId="0" fontId="19" fillId="0" borderId="1" xfId="0" applyFont="1" applyBorder="1"/>
    <xf numFmtId="0" fontId="2" fillId="0" borderId="0" xfId="0" applyFont="1" applyAlignment="1">
      <alignment wrapText="1"/>
    </xf>
    <xf numFmtId="0" fontId="11" fillId="6" borderId="0" xfId="0" applyFont="1" applyFill="1"/>
    <xf numFmtId="0" fontId="24" fillId="6" borderId="23" xfId="0" applyFont="1" applyFill="1" applyBorder="1"/>
    <xf numFmtId="0" fontId="25" fillId="6" borderId="23" xfId="0" applyFont="1" applyFill="1" applyBorder="1"/>
    <xf numFmtId="0" fontId="24" fillId="6" borderId="12" xfId="0" applyFont="1" applyFill="1" applyBorder="1"/>
    <xf numFmtId="0" fontId="24" fillId="0" borderId="0" xfId="0" applyFont="1"/>
    <xf numFmtId="0" fontId="24" fillId="6" borderId="24" xfId="0" applyFont="1" applyFill="1" applyBorder="1"/>
    <xf numFmtId="0" fontId="21" fillId="6" borderId="12" xfId="0" applyFont="1" applyFill="1" applyBorder="1"/>
    <xf numFmtId="0" fontId="11" fillId="6" borderId="25" xfId="0" applyFont="1" applyFill="1" applyBorder="1"/>
    <xf numFmtId="0" fontId="11" fillId="0" borderId="26" xfId="0" applyFont="1" applyBorder="1"/>
    <xf numFmtId="0" fontId="11" fillId="6" borderId="14" xfId="0" applyFont="1" applyFill="1" applyBorder="1"/>
    <xf numFmtId="0" fontId="11" fillId="0" borderId="27" xfId="0" applyFont="1" applyBorder="1"/>
    <xf numFmtId="0" fontId="18" fillId="0" borderId="0" xfId="0" applyFont="1"/>
    <xf numFmtId="0" fontId="18" fillId="9" borderId="0" xfId="0" applyFont="1" applyFill="1"/>
    <xf numFmtId="0" fontId="11" fillId="9" borderId="0" xfId="0" applyFont="1" applyFill="1"/>
    <xf numFmtId="0" fontId="9" fillId="0" borderId="0" xfId="0" applyFont="1"/>
    <xf numFmtId="0" fontId="9" fillId="9" borderId="0" xfId="0" applyFont="1" applyFill="1"/>
    <xf numFmtId="0" fontId="11" fillId="0" borderId="0" xfId="0" applyFont="1" applyAlignment="1">
      <alignment vertical="top"/>
    </xf>
    <xf numFmtId="0" fontId="30" fillId="0" borderId="0" xfId="0" applyFont="1" applyAlignment="1">
      <alignment horizontal="center"/>
    </xf>
    <xf numFmtId="0" fontId="23" fillId="0" borderId="0" xfId="0" applyFont="1"/>
    <xf numFmtId="0" fontId="32" fillId="0" borderId="0" xfId="0" applyFont="1"/>
    <xf numFmtId="0" fontId="32" fillId="9" borderId="0" xfId="0" applyFont="1" applyFill="1"/>
    <xf numFmtId="0" fontId="33" fillId="0" borderId="0" xfId="0" applyFont="1"/>
    <xf numFmtId="2" fontId="34" fillId="0" borderId="13" xfId="0" applyNumberFormat="1" applyFont="1" applyBorder="1" applyAlignment="1">
      <alignment vertical="center" wrapText="1"/>
    </xf>
    <xf numFmtId="2" fontId="34" fillId="0" borderId="0" xfId="0" applyNumberFormat="1" applyFont="1" applyAlignment="1">
      <alignment horizontal="center" vertical="center" wrapText="1"/>
    </xf>
    <xf numFmtId="0" fontId="33" fillId="0" borderId="0" xfId="0" applyFont="1" applyAlignment="1">
      <alignment horizontal="left" vertical="top"/>
    </xf>
    <xf numFmtId="0" fontId="0" fillId="9" borderId="0" xfId="0" applyFill="1"/>
    <xf numFmtId="0" fontId="8" fillId="10" borderId="30" xfId="0" applyFont="1" applyFill="1" applyBorder="1"/>
    <xf numFmtId="0" fontId="8" fillId="10" borderId="31" xfId="0" applyFont="1" applyFill="1" applyBorder="1"/>
    <xf numFmtId="0" fontId="8" fillId="10" borderId="31" xfId="0" applyFont="1" applyFill="1" applyBorder="1" applyAlignment="1">
      <alignment horizontal="center"/>
    </xf>
    <xf numFmtId="0" fontId="8" fillId="10" borderId="32" xfId="0" applyFont="1" applyFill="1" applyBorder="1" applyAlignment="1">
      <alignment horizontal="center"/>
    </xf>
    <xf numFmtId="0" fontId="8" fillId="10" borderId="33" xfId="0" applyFont="1" applyFill="1" applyBorder="1" applyAlignment="1">
      <alignment horizontal="center"/>
    </xf>
    <xf numFmtId="0" fontId="9" fillId="7" borderId="6" xfId="0" applyFont="1" applyFill="1" applyBorder="1" applyAlignment="1">
      <alignment horizontal="center" vertical="center" wrapText="1"/>
    </xf>
    <xf numFmtId="0" fontId="9" fillId="7" borderId="2" xfId="0" applyFont="1" applyFill="1" applyBorder="1" applyAlignment="1">
      <alignment horizontal="center" vertical="center" wrapText="1"/>
    </xf>
    <xf numFmtId="0" fontId="9" fillId="7" borderId="15" xfId="0" applyFont="1" applyFill="1" applyBorder="1" applyAlignment="1">
      <alignment horizontal="center" vertical="center" wrapText="1"/>
    </xf>
    <xf numFmtId="0" fontId="9" fillId="7" borderId="7" xfId="0" applyFont="1" applyFill="1" applyBorder="1" applyAlignment="1">
      <alignment horizontal="center" vertical="center" wrapText="1"/>
    </xf>
    <xf numFmtId="0" fontId="5" fillId="0" borderId="0" xfId="0" applyFont="1" applyAlignment="1">
      <alignment vertical="center" wrapText="1"/>
    </xf>
    <xf numFmtId="0" fontId="5" fillId="8" borderId="1" xfId="0" applyFont="1" applyFill="1" applyBorder="1" applyAlignment="1">
      <alignment horizontal="center"/>
    </xf>
    <xf numFmtId="3" fontId="5" fillId="8" borderId="2" xfId="0" applyNumberFormat="1" applyFont="1" applyFill="1" applyBorder="1" applyAlignment="1">
      <alignment horizontal="center"/>
    </xf>
    <xf numFmtId="3" fontId="5" fillId="6" borderId="2" xfId="0" applyNumberFormat="1" applyFont="1" applyFill="1" applyBorder="1" applyAlignment="1">
      <alignment horizontal="center"/>
    </xf>
    <xf numFmtId="164" fontId="9" fillId="0" borderId="2" xfId="1" applyNumberFormat="1" applyFont="1" applyBorder="1" applyAlignment="1">
      <alignment horizontal="center" wrapText="1"/>
    </xf>
    <xf numFmtId="164" fontId="33" fillId="0" borderId="2" xfId="1" applyNumberFormat="1" applyFont="1" applyBorder="1" applyAlignment="1">
      <alignment horizontal="center"/>
    </xf>
    <xf numFmtId="9" fontId="33" fillId="0" borderId="7" xfId="1" applyFont="1" applyBorder="1" applyAlignment="1">
      <alignment horizontal="center"/>
    </xf>
    <xf numFmtId="3" fontId="5" fillId="8" borderId="6" xfId="0" applyNumberFormat="1" applyFont="1" applyFill="1" applyBorder="1" applyAlignment="1">
      <alignment horizontal="center"/>
    </xf>
    <xf numFmtId="3" fontId="35" fillId="8" borderId="6" xfId="0" applyNumberFormat="1" applyFont="1" applyFill="1" applyBorder="1" applyAlignment="1">
      <alignment horizontal="center"/>
    </xf>
    <xf numFmtId="3" fontId="35" fillId="8" borderId="2" xfId="0" applyNumberFormat="1" applyFont="1" applyFill="1" applyBorder="1" applyAlignment="1">
      <alignment horizontal="center"/>
    </xf>
    <xf numFmtId="0" fontId="33" fillId="0" borderId="8" xfId="0" applyFont="1" applyBorder="1" applyAlignment="1">
      <alignment horizontal="center"/>
    </xf>
    <xf numFmtId="0" fontId="33" fillId="0" borderId="10" xfId="0" applyFont="1" applyBorder="1" applyAlignment="1">
      <alignment horizontal="center"/>
    </xf>
    <xf numFmtId="3" fontId="5" fillId="6" borderId="10" xfId="0" applyNumberFormat="1" applyFont="1" applyFill="1" applyBorder="1" applyAlignment="1">
      <alignment horizontal="center"/>
    </xf>
    <xf numFmtId="3" fontId="33" fillId="0" borderId="10" xfId="0" applyNumberFormat="1" applyFont="1" applyBorder="1" applyAlignment="1">
      <alignment horizontal="center"/>
    </xf>
    <xf numFmtId="164" fontId="9" fillId="0" borderId="10" xfId="1" applyNumberFormat="1" applyFont="1" applyBorder="1" applyAlignment="1">
      <alignment horizontal="center" wrapText="1"/>
    </xf>
    <xf numFmtId="0" fontId="5" fillId="0" borderId="10" xfId="0" applyFont="1" applyBorder="1" applyAlignment="1">
      <alignment horizontal="center"/>
    </xf>
    <xf numFmtId="0" fontId="5" fillId="0" borderId="9" xfId="0" applyFont="1" applyBorder="1"/>
    <xf numFmtId="0" fontId="8" fillId="10" borderId="33" xfId="0" applyFont="1" applyFill="1" applyBorder="1"/>
    <xf numFmtId="0" fontId="8" fillId="0" borderId="0" xfId="0" applyFont="1"/>
    <xf numFmtId="0" fontId="8" fillId="0" borderId="0" xfId="0" applyFont="1" applyAlignment="1">
      <alignment horizontal="center"/>
    </xf>
    <xf numFmtId="0" fontId="33" fillId="0" borderId="34" xfId="0" applyFont="1" applyBorder="1" applyAlignment="1">
      <alignment horizontal="center"/>
    </xf>
    <xf numFmtId="0" fontId="33" fillId="0" borderId="13" xfId="0" applyFont="1" applyBorder="1" applyAlignment="1">
      <alignment horizontal="center"/>
    </xf>
    <xf numFmtId="3" fontId="5" fillId="6" borderId="13" xfId="0" applyNumberFormat="1" applyFont="1" applyFill="1" applyBorder="1" applyAlignment="1">
      <alignment horizontal="center"/>
    </xf>
    <xf numFmtId="3" fontId="33" fillId="0" borderId="13" xfId="0" applyNumberFormat="1" applyFont="1" applyBorder="1" applyAlignment="1">
      <alignment horizontal="center"/>
    </xf>
    <xf numFmtId="0" fontId="33" fillId="0" borderId="14" xfId="0" applyFont="1" applyBorder="1" applyAlignment="1">
      <alignment horizontal="center"/>
    </xf>
    <xf numFmtId="164" fontId="9" fillId="0" borderId="0" xfId="1" applyNumberFormat="1" applyFont="1" applyBorder="1" applyAlignment="1">
      <alignment horizontal="center" wrapText="1"/>
    </xf>
    <xf numFmtId="0" fontId="5" fillId="0" borderId="0" xfId="0" applyFont="1" applyAlignment="1">
      <alignment vertical="center"/>
    </xf>
    <xf numFmtId="0" fontId="5" fillId="8" borderId="9" xfId="0" applyFont="1" applyFill="1" applyBorder="1" applyAlignment="1">
      <alignment horizontal="left"/>
    </xf>
    <xf numFmtId="2" fontId="34" fillId="0" borderId="2" xfId="0" applyNumberFormat="1" applyFont="1" applyBorder="1" applyAlignment="1">
      <alignment horizontal="center" vertical="center" wrapText="1"/>
    </xf>
    <xf numFmtId="0" fontId="8" fillId="3" borderId="30" xfId="0" applyFont="1" applyFill="1" applyBorder="1" applyAlignment="1">
      <alignment horizontal="left" vertical="top" wrapText="1"/>
    </xf>
    <xf numFmtId="0" fontId="8" fillId="3" borderId="31" xfId="0" applyFont="1" applyFill="1" applyBorder="1" applyAlignment="1">
      <alignment horizontal="left" vertical="top" wrapText="1"/>
    </xf>
    <xf numFmtId="0" fontId="8" fillId="3" borderId="33" xfId="0" applyFont="1" applyFill="1" applyBorder="1" applyAlignment="1">
      <alignment horizontal="left" vertical="top" wrapText="1"/>
    </xf>
    <xf numFmtId="0" fontId="10" fillId="0" borderId="35" xfId="0" applyFont="1" applyBorder="1" applyAlignment="1">
      <alignment vertical="top" wrapText="1"/>
    </xf>
    <xf numFmtId="0" fontId="11" fillId="0" borderId="35" xfId="0" applyFont="1" applyBorder="1" applyAlignment="1">
      <alignment wrapText="1"/>
    </xf>
    <xf numFmtId="0" fontId="11" fillId="0" borderId="10" xfId="0" applyFont="1" applyBorder="1" applyAlignment="1">
      <alignment wrapText="1"/>
    </xf>
    <xf numFmtId="0" fontId="11" fillId="0" borderId="36" xfId="0" applyFont="1" applyBorder="1"/>
    <xf numFmtId="0" fontId="11" fillId="0" borderId="37" xfId="0" applyFont="1" applyBorder="1" applyAlignment="1">
      <alignment wrapText="1"/>
    </xf>
    <xf numFmtId="0" fontId="11" fillId="0" borderId="38" xfId="0" applyFont="1" applyBorder="1" applyAlignment="1">
      <alignment wrapText="1"/>
    </xf>
    <xf numFmtId="0" fontId="9" fillId="4" borderId="39" xfId="0" applyFont="1" applyFill="1" applyBorder="1" applyAlignment="1">
      <alignment horizontal="center" vertical="center"/>
    </xf>
    <xf numFmtId="0" fontId="3" fillId="0" borderId="0" xfId="0" applyFont="1" applyAlignment="1">
      <alignment vertical="top"/>
    </xf>
    <xf numFmtId="0" fontId="11" fillId="0" borderId="40" xfId="0" applyFont="1" applyBorder="1" applyAlignment="1">
      <alignment vertical="center" wrapText="1"/>
    </xf>
    <xf numFmtId="0" fontId="9" fillId="0" borderId="28" xfId="0" applyFont="1" applyBorder="1" applyAlignment="1">
      <alignment horizontal="center" vertical="center" wrapText="1"/>
    </xf>
    <xf numFmtId="0" fontId="9" fillId="6" borderId="41" xfId="0" applyFont="1" applyFill="1" applyBorder="1" applyAlignment="1">
      <alignment horizontal="center" vertical="center" wrapText="1"/>
    </xf>
    <xf numFmtId="0" fontId="5" fillId="6" borderId="13" xfId="0" applyFont="1" applyFill="1" applyBorder="1" applyAlignment="1">
      <alignment horizontal="center"/>
    </xf>
    <xf numFmtId="0" fontId="5" fillId="8" borderId="10" xfId="0" applyFont="1" applyFill="1" applyBorder="1" applyAlignment="1">
      <alignment horizontal="center"/>
    </xf>
    <xf numFmtId="9" fontId="11" fillId="6" borderId="6" xfId="1" applyFont="1" applyFill="1" applyBorder="1" applyAlignment="1">
      <alignment horizontal="center"/>
    </xf>
    <xf numFmtId="9" fontId="11" fillId="6" borderId="2" xfId="1" applyFont="1" applyFill="1" applyBorder="1" applyAlignment="1">
      <alignment horizontal="center"/>
    </xf>
    <xf numFmtId="9" fontId="11" fillId="6" borderId="7" xfId="1" applyFont="1" applyFill="1" applyBorder="1" applyAlignment="1">
      <alignment horizontal="center"/>
    </xf>
    <xf numFmtId="2" fontId="31" fillId="0" borderId="13" xfId="0" applyNumberFormat="1" applyFont="1" applyBorder="1" applyAlignment="1">
      <alignment horizontal="center" vertical="center" wrapText="1"/>
    </xf>
    <xf numFmtId="0" fontId="22" fillId="3" borderId="20" xfId="0" applyFont="1" applyFill="1" applyBorder="1" applyAlignment="1">
      <alignment horizontal="center" vertical="center"/>
    </xf>
    <xf numFmtId="0" fontId="22" fillId="3" borderId="21" xfId="0" applyFont="1" applyFill="1" applyBorder="1" applyAlignment="1">
      <alignment horizontal="center" vertical="center"/>
    </xf>
    <xf numFmtId="0" fontId="22" fillId="3" borderId="22" xfId="0" applyFont="1" applyFill="1" applyBorder="1" applyAlignment="1">
      <alignment horizontal="center" vertical="center"/>
    </xf>
    <xf numFmtId="0" fontId="23" fillId="6" borderId="14" xfId="0" applyFont="1" applyFill="1" applyBorder="1" applyAlignment="1">
      <alignment horizontal="center" vertical="center" wrapText="1"/>
    </xf>
    <xf numFmtId="0" fontId="11" fillId="6" borderId="0" xfId="0" applyFont="1" applyFill="1" applyAlignment="1">
      <alignment horizontal="center" vertical="center" wrapText="1"/>
    </xf>
    <xf numFmtId="0" fontId="11" fillId="6" borderId="12" xfId="0" applyFont="1" applyFill="1" applyBorder="1" applyAlignment="1">
      <alignment horizontal="center" vertical="center" wrapText="1"/>
    </xf>
    <xf numFmtId="0" fontId="33" fillId="0" borderId="0" xfId="0" applyFont="1" applyAlignment="1">
      <alignment horizontal="left" vertical="top" wrapText="1"/>
    </xf>
    <xf numFmtId="2" fontId="34" fillId="0" borderId="29" xfId="0" applyNumberFormat="1" applyFont="1" applyBorder="1" applyAlignment="1">
      <alignment horizontal="center" vertical="center" wrapText="1"/>
    </xf>
    <xf numFmtId="2" fontId="34" fillId="0" borderId="28" xfId="0" applyNumberFormat="1" applyFont="1" applyBorder="1" applyAlignment="1">
      <alignment horizontal="center" vertical="center" wrapText="1"/>
    </xf>
    <xf numFmtId="0" fontId="26" fillId="3" borderId="0" xfId="0" applyFont="1" applyFill="1" applyAlignment="1">
      <alignment horizontal="center"/>
    </xf>
    <xf numFmtId="0" fontId="27" fillId="0" borderId="0" xfId="0" applyFont="1" applyAlignment="1">
      <alignment horizontal="left" vertical="top"/>
    </xf>
    <xf numFmtId="0" fontId="9" fillId="0" borderId="0" xfId="0" applyFont="1" applyAlignment="1">
      <alignment horizontal="left" vertical="top" wrapText="1"/>
    </xf>
    <xf numFmtId="2" fontId="31" fillId="0" borderId="2" xfId="0" applyNumberFormat="1" applyFont="1" applyBorder="1" applyAlignment="1">
      <alignment horizontal="center" vertical="center" wrapText="1"/>
    </xf>
    <xf numFmtId="2" fontId="34" fillId="0" borderId="13" xfId="0" applyNumberFormat="1" applyFont="1" applyBorder="1" applyAlignment="1">
      <alignment horizontal="center" vertical="center" wrapText="1"/>
    </xf>
    <xf numFmtId="2" fontId="34" fillId="0" borderId="2" xfId="0" applyNumberFormat="1" applyFont="1" applyBorder="1" applyAlignment="1">
      <alignment horizontal="center" vertical="center" wrapText="1"/>
    </xf>
    <xf numFmtId="0" fontId="4" fillId="0" borderId="0" xfId="0" applyFont="1" applyAlignment="1">
      <alignment horizontal="center"/>
    </xf>
    <xf numFmtId="0" fontId="6" fillId="0" borderId="0" xfId="0" applyFont="1" applyAlignment="1">
      <alignment horizontal="center"/>
    </xf>
    <xf numFmtId="0" fontId="7" fillId="0" borderId="0" xfId="0" applyFont="1" applyAlignment="1">
      <alignment horizontal="center"/>
    </xf>
    <xf numFmtId="0" fontId="17" fillId="2" borderId="0" xfId="0" applyFont="1" applyFill="1" applyAlignment="1">
      <alignment horizontal="center"/>
    </xf>
    <xf numFmtId="0" fontId="0" fillId="0" borderId="0" xfId="0" applyAlignment="1">
      <alignment horizontal="left" vertical="top" wrapText="1"/>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5185834</xdr:colOff>
      <xdr:row>0</xdr:row>
      <xdr:rowOff>95250</xdr:rowOff>
    </xdr:from>
    <xdr:to>
      <xdr:col>2</xdr:col>
      <xdr:colOff>874184</xdr:colOff>
      <xdr:row>2</xdr:row>
      <xdr:rowOff>187565</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8584" y="95250"/>
          <a:ext cx="1371600" cy="494482"/>
        </a:xfrm>
        <a:prstGeom prst="rect">
          <a:avLst/>
        </a:prstGeom>
      </xdr:spPr>
    </xdr:pic>
    <xdr:clientData/>
  </xdr:twoCellAnchor>
  <xdr:twoCellAnchor editAs="oneCell">
    <xdr:from>
      <xdr:col>1</xdr:col>
      <xdr:colOff>5355168</xdr:colOff>
      <xdr:row>3</xdr:row>
      <xdr:rowOff>137322</xdr:rowOff>
    </xdr:from>
    <xdr:to>
      <xdr:col>2</xdr:col>
      <xdr:colOff>885962</xdr:colOff>
      <xdr:row>5</xdr:row>
      <xdr:rowOff>169333</xdr:rowOff>
    </xdr:to>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786968" y="721522"/>
          <a:ext cx="1491327" cy="421478"/>
        </a:xfrm>
        <a:prstGeom prst="rect">
          <a:avLst/>
        </a:prstGeom>
      </xdr:spPr>
    </xdr:pic>
    <xdr:clientData/>
  </xdr:twoCellAnchor>
  <xdr:twoCellAnchor editAs="oneCell">
    <xdr:from>
      <xdr:col>0</xdr:col>
      <xdr:colOff>364068</xdr:colOff>
      <xdr:row>0</xdr:row>
      <xdr:rowOff>127000</xdr:rowOff>
    </xdr:from>
    <xdr:to>
      <xdr:col>1</xdr:col>
      <xdr:colOff>4047068</xdr:colOff>
      <xdr:row>4</xdr:row>
      <xdr:rowOff>178528</xdr:rowOff>
    </xdr:to>
    <xdr:pic>
      <xdr:nvPicPr>
        <xdr:cNvPr id="6" name="Picture 5">
          <a:extLst>
            <a:ext uri="{FF2B5EF4-FFF2-40B4-BE49-F238E27FC236}">
              <a16:creationId xmlns:a16="http://schemas.microsoft.com/office/drawing/2014/main" id="{257D5245-D959-D392-2B76-3E1C1B4CE381}"/>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364068" y="127000"/>
          <a:ext cx="4114800" cy="83046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495300</xdr:colOff>
          <xdr:row>10</xdr:row>
          <xdr:rowOff>0</xdr:rowOff>
        </xdr:from>
        <xdr:to>
          <xdr:col>2</xdr:col>
          <xdr:colOff>128588</xdr:colOff>
          <xdr:row>11</xdr:row>
          <xdr:rowOff>19050</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1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514350</xdr:colOff>
          <xdr:row>10</xdr:row>
          <xdr:rowOff>0</xdr:rowOff>
        </xdr:from>
        <xdr:to>
          <xdr:col>2</xdr:col>
          <xdr:colOff>147638</xdr:colOff>
          <xdr:row>11</xdr:row>
          <xdr:rowOff>19050</xdr:rowOff>
        </xdr:to>
        <xdr:sp macro="" textlink="">
          <xdr:nvSpPr>
            <xdr:cNvPr id="8194" name="Check Box 2" hidden="1">
              <a:extLst>
                <a:ext uri="{63B3BB69-23CF-44E3-9099-C40C66FF867C}">
                  <a14:compatExt spid="_x0000_s8194"/>
                </a:ext>
                <a:ext uri="{FF2B5EF4-FFF2-40B4-BE49-F238E27FC236}">
                  <a16:creationId xmlns:a16="http://schemas.microsoft.com/office/drawing/2014/main" id="{00000000-0008-0000-0100-00000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509588</xdr:colOff>
          <xdr:row>12</xdr:row>
          <xdr:rowOff>0</xdr:rowOff>
        </xdr:from>
        <xdr:to>
          <xdr:col>2</xdr:col>
          <xdr:colOff>133350</xdr:colOff>
          <xdr:row>13</xdr:row>
          <xdr:rowOff>19050</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1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495300</xdr:colOff>
          <xdr:row>17</xdr:row>
          <xdr:rowOff>14288</xdr:rowOff>
        </xdr:from>
        <xdr:to>
          <xdr:col>2</xdr:col>
          <xdr:colOff>128588</xdr:colOff>
          <xdr:row>17</xdr:row>
          <xdr:rowOff>228600</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1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495300</xdr:colOff>
          <xdr:row>21</xdr:row>
          <xdr:rowOff>38100</xdr:rowOff>
        </xdr:from>
        <xdr:to>
          <xdr:col>2</xdr:col>
          <xdr:colOff>128588</xdr:colOff>
          <xdr:row>22</xdr:row>
          <xdr:rowOff>57150</xdr:rowOff>
        </xdr:to>
        <xdr:sp macro="" textlink="">
          <xdr:nvSpPr>
            <xdr:cNvPr id="8197" name="Check Box 5" hidden="1">
              <a:extLst>
                <a:ext uri="{63B3BB69-23CF-44E3-9099-C40C66FF867C}">
                  <a14:compatExt spid="_x0000_s8197"/>
                </a:ext>
                <a:ext uri="{FF2B5EF4-FFF2-40B4-BE49-F238E27FC236}">
                  <a16:creationId xmlns:a16="http://schemas.microsoft.com/office/drawing/2014/main" id="{00000000-0008-0000-01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490538</xdr:colOff>
          <xdr:row>23</xdr:row>
          <xdr:rowOff>19050</xdr:rowOff>
        </xdr:from>
        <xdr:to>
          <xdr:col>2</xdr:col>
          <xdr:colOff>114300</xdr:colOff>
          <xdr:row>24</xdr:row>
          <xdr:rowOff>38100</xdr:rowOff>
        </xdr:to>
        <xdr:sp macro="" textlink="">
          <xdr:nvSpPr>
            <xdr:cNvPr id="8198" name="Check Box 6" hidden="1">
              <a:extLst>
                <a:ext uri="{63B3BB69-23CF-44E3-9099-C40C66FF867C}">
                  <a14:compatExt spid="_x0000_s8198"/>
                </a:ext>
                <a:ext uri="{FF2B5EF4-FFF2-40B4-BE49-F238E27FC236}">
                  <a16:creationId xmlns:a16="http://schemas.microsoft.com/office/drawing/2014/main" id="{00000000-0008-0000-01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509588</xdr:colOff>
          <xdr:row>32</xdr:row>
          <xdr:rowOff>0</xdr:rowOff>
        </xdr:from>
        <xdr:to>
          <xdr:col>2</xdr:col>
          <xdr:colOff>133350</xdr:colOff>
          <xdr:row>33</xdr:row>
          <xdr:rowOff>33338</xdr:rowOff>
        </xdr:to>
        <xdr:sp macro="" textlink="">
          <xdr:nvSpPr>
            <xdr:cNvPr id="8199" name="Check Box 7" hidden="1">
              <a:extLst>
                <a:ext uri="{63B3BB69-23CF-44E3-9099-C40C66FF867C}">
                  <a14:compatExt spid="_x0000_s8199"/>
                </a:ext>
                <a:ext uri="{FF2B5EF4-FFF2-40B4-BE49-F238E27FC236}">
                  <a16:creationId xmlns:a16="http://schemas.microsoft.com/office/drawing/2014/main" id="{00000000-0008-0000-0100-00000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495300</xdr:colOff>
          <xdr:row>32</xdr:row>
          <xdr:rowOff>0</xdr:rowOff>
        </xdr:from>
        <xdr:to>
          <xdr:col>2</xdr:col>
          <xdr:colOff>128588</xdr:colOff>
          <xdr:row>33</xdr:row>
          <xdr:rowOff>33338</xdr:rowOff>
        </xdr:to>
        <xdr:sp macro="" textlink="">
          <xdr:nvSpPr>
            <xdr:cNvPr id="8200" name="Check Box 8" hidden="1">
              <a:extLst>
                <a:ext uri="{63B3BB69-23CF-44E3-9099-C40C66FF867C}">
                  <a14:compatExt spid="_x0000_s8200"/>
                </a:ext>
                <a:ext uri="{FF2B5EF4-FFF2-40B4-BE49-F238E27FC236}">
                  <a16:creationId xmlns:a16="http://schemas.microsoft.com/office/drawing/2014/main" id="{00000000-0008-0000-0100-00000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514350</xdr:colOff>
          <xdr:row>32</xdr:row>
          <xdr:rowOff>0</xdr:rowOff>
        </xdr:from>
        <xdr:to>
          <xdr:col>2</xdr:col>
          <xdr:colOff>147638</xdr:colOff>
          <xdr:row>33</xdr:row>
          <xdr:rowOff>33338</xdr:rowOff>
        </xdr:to>
        <xdr:sp macro="" textlink="">
          <xdr:nvSpPr>
            <xdr:cNvPr id="8201" name="Check Box 9" hidden="1">
              <a:extLst>
                <a:ext uri="{63B3BB69-23CF-44E3-9099-C40C66FF867C}">
                  <a14:compatExt spid="_x0000_s8201"/>
                </a:ext>
                <a:ext uri="{FF2B5EF4-FFF2-40B4-BE49-F238E27FC236}">
                  <a16:creationId xmlns:a16="http://schemas.microsoft.com/office/drawing/2014/main" id="{00000000-0008-0000-0100-00000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490538</xdr:colOff>
          <xdr:row>32</xdr:row>
          <xdr:rowOff>0</xdr:rowOff>
        </xdr:from>
        <xdr:to>
          <xdr:col>2</xdr:col>
          <xdr:colOff>114300</xdr:colOff>
          <xdr:row>33</xdr:row>
          <xdr:rowOff>33338</xdr:rowOff>
        </xdr:to>
        <xdr:sp macro="" textlink="">
          <xdr:nvSpPr>
            <xdr:cNvPr id="8202" name="Check Box 10" hidden="1">
              <a:extLst>
                <a:ext uri="{63B3BB69-23CF-44E3-9099-C40C66FF867C}">
                  <a14:compatExt spid="_x0000_s8202"/>
                </a:ext>
                <a:ext uri="{FF2B5EF4-FFF2-40B4-BE49-F238E27FC236}">
                  <a16:creationId xmlns:a16="http://schemas.microsoft.com/office/drawing/2014/main" id="{00000000-0008-0000-0100-00000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495300</xdr:colOff>
          <xdr:row>32</xdr:row>
          <xdr:rowOff>0</xdr:rowOff>
        </xdr:from>
        <xdr:to>
          <xdr:col>2</xdr:col>
          <xdr:colOff>128588</xdr:colOff>
          <xdr:row>33</xdr:row>
          <xdr:rowOff>33338</xdr:rowOff>
        </xdr:to>
        <xdr:sp macro="" textlink="">
          <xdr:nvSpPr>
            <xdr:cNvPr id="8203" name="Check Box 11" hidden="1">
              <a:extLst>
                <a:ext uri="{63B3BB69-23CF-44E3-9099-C40C66FF867C}">
                  <a14:compatExt spid="_x0000_s8203"/>
                </a:ext>
                <a:ext uri="{FF2B5EF4-FFF2-40B4-BE49-F238E27FC236}">
                  <a16:creationId xmlns:a16="http://schemas.microsoft.com/office/drawing/2014/main" id="{00000000-0008-0000-0100-00000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471488</xdr:colOff>
          <xdr:row>25</xdr:row>
          <xdr:rowOff>0</xdr:rowOff>
        </xdr:from>
        <xdr:to>
          <xdr:col>2</xdr:col>
          <xdr:colOff>95250</xdr:colOff>
          <xdr:row>25</xdr:row>
          <xdr:rowOff>223838</xdr:rowOff>
        </xdr:to>
        <xdr:sp macro="" textlink="">
          <xdr:nvSpPr>
            <xdr:cNvPr id="8204" name="Check Box 12" hidden="1">
              <a:extLst>
                <a:ext uri="{63B3BB69-23CF-44E3-9099-C40C66FF867C}">
                  <a14:compatExt spid="_x0000_s8204"/>
                </a:ext>
                <a:ext uri="{FF2B5EF4-FFF2-40B4-BE49-F238E27FC236}">
                  <a16:creationId xmlns:a16="http://schemas.microsoft.com/office/drawing/2014/main" id="{00000000-0008-0000-0100-00000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452438</xdr:colOff>
          <xdr:row>28</xdr:row>
          <xdr:rowOff>0</xdr:rowOff>
        </xdr:from>
        <xdr:to>
          <xdr:col>2</xdr:col>
          <xdr:colOff>76200</xdr:colOff>
          <xdr:row>28</xdr:row>
          <xdr:rowOff>223838</xdr:rowOff>
        </xdr:to>
        <xdr:sp macro="" textlink="">
          <xdr:nvSpPr>
            <xdr:cNvPr id="8205" name="Check Box 13" hidden="1">
              <a:extLst>
                <a:ext uri="{63B3BB69-23CF-44E3-9099-C40C66FF867C}">
                  <a14:compatExt spid="_x0000_s8205"/>
                </a:ext>
                <a:ext uri="{FF2B5EF4-FFF2-40B4-BE49-F238E27FC236}">
                  <a16:creationId xmlns:a16="http://schemas.microsoft.com/office/drawing/2014/main" id="{00000000-0008-0000-0100-00000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528638</xdr:colOff>
          <xdr:row>29</xdr:row>
          <xdr:rowOff>223838</xdr:rowOff>
        </xdr:from>
        <xdr:to>
          <xdr:col>2</xdr:col>
          <xdr:colOff>166688</xdr:colOff>
          <xdr:row>30</xdr:row>
          <xdr:rowOff>190500</xdr:rowOff>
        </xdr:to>
        <xdr:sp macro="" textlink="">
          <xdr:nvSpPr>
            <xdr:cNvPr id="8206" name="Check Box 14" hidden="1">
              <a:extLst>
                <a:ext uri="{63B3BB69-23CF-44E3-9099-C40C66FF867C}">
                  <a14:compatExt spid="_x0000_s8206"/>
                </a:ext>
                <a:ext uri="{FF2B5EF4-FFF2-40B4-BE49-F238E27FC236}">
                  <a16:creationId xmlns:a16="http://schemas.microsoft.com/office/drawing/2014/main" id="{00000000-0008-0000-0100-00000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2.xml"/><Relationship Id="rId16" Type="http://schemas.openxmlformats.org/officeDocument/2006/relationships/ctrlProp" Target="../ctrlProps/ctrlProp13.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9E3D0D-4EC7-405A-8C91-83F34F86E4F4}">
  <sheetPr>
    <tabColor theme="3"/>
  </sheetPr>
  <dimension ref="A7:C19"/>
  <sheetViews>
    <sheetView view="pageBreakPreview" topLeftCell="A13" zoomScale="75" zoomScaleNormal="100" zoomScaleSheetLayoutView="75" workbookViewId="0">
      <selection activeCell="B14" sqref="B14"/>
    </sheetView>
  </sheetViews>
  <sheetFormatPr defaultColWidth="9.19921875" defaultRowHeight="15.75" x14ac:dyDescent="0.5"/>
  <cols>
    <col min="1" max="1" width="6.19921875" style="4" customWidth="1"/>
    <col min="2" max="2" width="85.265625" style="4" customWidth="1"/>
    <col min="3" max="3" width="20" style="4" customWidth="1"/>
    <col min="4" max="16384" width="9.19921875" style="4"/>
  </cols>
  <sheetData>
    <row r="7" spans="1:3" x14ac:dyDescent="0.5">
      <c r="A7" s="65"/>
      <c r="B7" s="65"/>
      <c r="C7" s="65"/>
    </row>
    <row r="8" spans="1:3" ht="36" customHeight="1" x14ac:dyDescent="0.5">
      <c r="A8" s="149" t="s">
        <v>4</v>
      </c>
      <c r="B8" s="150"/>
      <c r="C8" s="151"/>
    </row>
    <row r="9" spans="1:3" ht="277.5" customHeight="1" thickBot="1" x14ac:dyDescent="0.55000000000000004">
      <c r="A9" s="152" t="s">
        <v>5</v>
      </c>
      <c r="B9" s="153"/>
      <c r="C9" s="154"/>
    </row>
    <row r="10" spans="1:3" s="69" customFormat="1" ht="23.25" x14ac:dyDescent="0.7">
      <c r="A10" s="66"/>
      <c r="B10" s="67" t="s">
        <v>6</v>
      </c>
      <c r="C10" s="68"/>
    </row>
    <row r="11" spans="1:3" s="69" customFormat="1" ht="23.25" x14ac:dyDescent="0.7">
      <c r="A11" s="70">
        <v>1</v>
      </c>
      <c r="B11" s="70" t="s">
        <v>7</v>
      </c>
      <c r="C11" s="68"/>
    </row>
    <row r="12" spans="1:3" s="69" customFormat="1" ht="23.25" x14ac:dyDescent="0.7">
      <c r="A12" s="70">
        <v>2</v>
      </c>
      <c r="B12" s="70" t="s">
        <v>8</v>
      </c>
      <c r="C12" s="71"/>
    </row>
    <row r="13" spans="1:3" s="69" customFormat="1" ht="23.25" x14ac:dyDescent="0.7">
      <c r="A13" s="70">
        <v>3</v>
      </c>
      <c r="B13" s="70" t="s">
        <v>9</v>
      </c>
      <c r="C13" s="71"/>
    </row>
    <row r="14" spans="1:3" s="69" customFormat="1" ht="23.25" x14ac:dyDescent="0.7">
      <c r="A14" s="70">
        <v>4</v>
      </c>
      <c r="B14" s="70" t="s">
        <v>10</v>
      </c>
      <c r="C14" s="71"/>
    </row>
    <row r="15" spans="1:3" ht="16.149999999999999" thickBot="1" x14ac:dyDescent="0.55000000000000004">
      <c r="A15" s="72"/>
      <c r="B15" s="72"/>
      <c r="C15" s="73"/>
    </row>
    <row r="16" spans="1:3" x14ac:dyDescent="0.5">
      <c r="A16" s="74"/>
    </row>
    <row r="17" spans="1:1" x14ac:dyDescent="0.5">
      <c r="A17" s="74"/>
    </row>
    <row r="18" spans="1:1" x14ac:dyDescent="0.5">
      <c r="A18" s="74"/>
    </row>
    <row r="19" spans="1:1" x14ac:dyDescent="0.5">
      <c r="A19" s="75"/>
    </row>
  </sheetData>
  <mergeCells count="2">
    <mergeCell ref="A8:C8"/>
    <mergeCell ref="A9:C9"/>
  </mergeCells>
  <pageMargins left="0.7" right="0.7" top="0.75" bottom="0.75" header="0.3" footer="0.3"/>
  <pageSetup scale="65" orientation="portrait" r:id="rId1"/>
  <headerFooter>
    <oddFooter>&amp;R_x000D_&amp;1#&amp;"Calibri"&amp;10&amp;K000000 Official Use Only</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FC0E1C-DC8D-487C-A863-B9C994FE74B2}">
  <sheetPr>
    <tabColor rgb="FFFFFF00"/>
  </sheetPr>
  <dimension ref="A1:AE33"/>
  <sheetViews>
    <sheetView view="pageBreakPreview" zoomScale="94" zoomScaleNormal="100" zoomScaleSheetLayoutView="94" workbookViewId="0">
      <selection activeCell="D31" sqref="D31:K31"/>
    </sheetView>
  </sheetViews>
  <sheetFormatPr defaultColWidth="9.19921875" defaultRowHeight="14.25" x14ac:dyDescent="0.45"/>
  <cols>
    <col min="1" max="1" width="7.796875" customWidth="1"/>
    <col min="2" max="2" width="2.265625" customWidth="1"/>
    <col min="3" max="3" width="2.53125" customWidth="1"/>
    <col min="11" max="11" width="43.19921875" customWidth="1"/>
    <col min="12" max="12" width="52.53125" customWidth="1"/>
    <col min="19" max="31" width="9.19921875" style="90"/>
  </cols>
  <sheetData>
    <row r="1" spans="1:31" s="76" customFormat="1" ht="18" x14ac:dyDescent="0.55000000000000004">
      <c r="A1" s="158" t="s">
        <v>11</v>
      </c>
      <c r="B1" s="158"/>
      <c r="C1" s="158"/>
      <c r="D1" s="158"/>
      <c r="E1" s="158"/>
      <c r="F1" s="158"/>
      <c r="G1" s="158"/>
      <c r="H1" s="158"/>
      <c r="I1" s="158"/>
      <c r="J1" s="158"/>
      <c r="K1" s="158"/>
      <c r="L1" s="158"/>
      <c r="S1" s="77"/>
      <c r="T1" s="77"/>
      <c r="U1" s="77"/>
      <c r="V1" s="77"/>
      <c r="W1" s="77"/>
      <c r="X1" s="77"/>
      <c r="Y1" s="77"/>
      <c r="Z1" s="77"/>
      <c r="AA1" s="77"/>
      <c r="AB1" s="77"/>
      <c r="AC1" s="77"/>
      <c r="AD1" s="77"/>
      <c r="AE1" s="77"/>
    </row>
    <row r="2" spans="1:31" s="4" customFormat="1" ht="15.75" x14ac:dyDescent="0.5">
      <c r="A2" s="159" t="s">
        <v>12</v>
      </c>
      <c r="B2" s="159"/>
      <c r="C2" s="159"/>
      <c r="D2" s="159"/>
      <c r="E2" s="159"/>
      <c r="F2" s="159"/>
      <c r="G2" s="159"/>
      <c r="H2" s="159"/>
      <c r="I2" s="159"/>
      <c r="J2" s="159"/>
      <c r="K2" s="159"/>
      <c r="L2" s="159"/>
      <c r="S2" s="78"/>
      <c r="T2" s="78"/>
      <c r="U2" s="78"/>
      <c r="V2" s="78"/>
      <c r="W2" s="78"/>
      <c r="X2" s="78"/>
      <c r="Y2" s="78"/>
      <c r="Z2" s="78"/>
      <c r="AA2" s="78"/>
      <c r="AB2" s="78"/>
      <c r="AC2" s="78"/>
      <c r="AD2" s="78"/>
      <c r="AE2" s="78"/>
    </row>
    <row r="3" spans="1:31" s="79" customFormat="1" ht="35.549999999999997" customHeight="1" x14ac:dyDescent="0.5">
      <c r="A3" s="160" t="s">
        <v>13</v>
      </c>
      <c r="B3" s="160"/>
      <c r="C3" s="160"/>
      <c r="D3" s="160"/>
      <c r="E3" s="160"/>
      <c r="F3" s="160"/>
      <c r="G3" s="160"/>
      <c r="H3" s="160"/>
      <c r="I3" s="160"/>
      <c r="J3" s="160"/>
      <c r="K3" s="160"/>
      <c r="L3" s="160"/>
      <c r="S3" s="80"/>
      <c r="T3" s="80"/>
      <c r="U3" s="80"/>
      <c r="V3" s="80"/>
      <c r="W3" s="80"/>
      <c r="X3" s="80"/>
      <c r="Y3" s="80"/>
      <c r="Z3" s="80"/>
      <c r="AA3" s="80"/>
      <c r="AB3" s="80"/>
      <c r="AC3" s="80"/>
      <c r="AD3" s="80"/>
      <c r="AE3" s="80"/>
    </row>
    <row r="4" spans="1:31" s="79" customFormat="1" ht="21" customHeight="1" x14ac:dyDescent="0.5">
      <c r="A4" s="160" t="s">
        <v>14</v>
      </c>
      <c r="B4" s="160"/>
      <c r="C4" s="160"/>
      <c r="D4" s="160"/>
      <c r="E4" s="160"/>
      <c r="F4" s="160"/>
      <c r="G4" s="160"/>
      <c r="H4" s="160"/>
      <c r="I4" s="160"/>
      <c r="J4" s="160"/>
      <c r="K4" s="160"/>
      <c r="L4" s="160"/>
      <c r="S4" s="80"/>
      <c r="T4" s="80"/>
      <c r="U4" s="80"/>
      <c r="V4" s="80"/>
      <c r="W4" s="80"/>
      <c r="X4" s="80"/>
      <c r="Y4" s="80"/>
      <c r="Z4" s="80"/>
      <c r="AA4" s="80"/>
      <c r="AB4" s="80"/>
      <c r="AC4" s="80"/>
      <c r="AD4" s="80"/>
      <c r="AE4" s="80"/>
    </row>
    <row r="5" spans="1:31" s="79" customFormat="1" ht="21" customHeight="1" x14ac:dyDescent="0.5">
      <c r="A5" s="159" t="s">
        <v>15</v>
      </c>
      <c r="B5" s="159"/>
      <c r="C5" s="159"/>
      <c r="D5" s="159"/>
      <c r="E5" s="159"/>
      <c r="F5" s="159"/>
      <c r="G5" s="159"/>
      <c r="H5" s="159"/>
      <c r="I5" s="159"/>
      <c r="J5" s="159"/>
      <c r="K5" s="159"/>
      <c r="L5" s="159"/>
      <c r="S5" s="80"/>
      <c r="T5" s="80"/>
      <c r="U5" s="80"/>
      <c r="V5" s="80"/>
      <c r="W5" s="80"/>
      <c r="X5" s="80"/>
      <c r="Y5" s="80"/>
      <c r="Z5" s="80"/>
      <c r="AA5" s="80"/>
      <c r="AB5" s="80"/>
      <c r="AC5" s="80"/>
      <c r="AD5" s="80"/>
      <c r="AE5" s="80"/>
    </row>
    <row r="6" spans="1:31" s="4" customFormat="1" ht="15.75" x14ac:dyDescent="0.5">
      <c r="A6" s="81"/>
      <c r="B6" s="81"/>
      <c r="C6" s="81"/>
      <c r="D6" s="81"/>
      <c r="E6" s="81"/>
      <c r="F6" s="81"/>
      <c r="G6" s="81"/>
      <c r="H6" s="81"/>
      <c r="I6" s="81"/>
      <c r="J6" s="81"/>
      <c r="K6" s="81"/>
      <c r="L6" s="81"/>
      <c r="S6" s="78"/>
      <c r="T6" s="78"/>
      <c r="U6" s="78"/>
      <c r="V6" s="78"/>
      <c r="W6" s="78"/>
      <c r="X6" s="78"/>
      <c r="Y6" s="78"/>
      <c r="Z6" s="78"/>
      <c r="AA6" s="78"/>
      <c r="AB6" s="78"/>
      <c r="AC6" s="78"/>
      <c r="AD6" s="78"/>
      <c r="AE6" s="78"/>
    </row>
    <row r="7" spans="1:31" s="4" customFormat="1" ht="15.75" x14ac:dyDescent="0.5">
      <c r="A7" s="81"/>
      <c r="B7" s="81"/>
      <c r="C7" s="81"/>
      <c r="D7" s="81"/>
      <c r="E7" s="81"/>
      <c r="F7" s="81"/>
      <c r="G7" s="81"/>
      <c r="H7" s="81"/>
      <c r="I7" s="81"/>
      <c r="J7" s="81"/>
      <c r="K7" s="81"/>
      <c r="L7" s="81"/>
      <c r="S7" s="78"/>
      <c r="T7" s="78"/>
      <c r="U7" s="78"/>
      <c r="V7" s="78"/>
      <c r="W7" s="78"/>
      <c r="X7" s="78"/>
      <c r="Y7" s="78"/>
      <c r="Z7" s="78"/>
      <c r="AA7" s="78"/>
      <c r="AB7" s="78"/>
      <c r="AC7" s="78"/>
      <c r="AD7" s="78"/>
      <c r="AE7" s="78"/>
    </row>
    <row r="8" spans="1:31" s="4" customFormat="1" ht="18" x14ac:dyDescent="0.55000000000000004">
      <c r="A8" s="158" t="s">
        <v>16</v>
      </c>
      <c r="B8" s="158"/>
      <c r="C8" s="158"/>
      <c r="D8" s="158"/>
      <c r="E8" s="158"/>
      <c r="F8" s="158"/>
      <c r="G8" s="158"/>
      <c r="H8" s="158"/>
      <c r="I8" s="158"/>
      <c r="J8" s="158"/>
      <c r="K8" s="158"/>
      <c r="L8" s="158"/>
      <c r="S8" s="78"/>
      <c r="T8" s="78"/>
      <c r="U8" s="78"/>
      <c r="V8" s="78"/>
      <c r="W8" s="78"/>
      <c r="X8" s="78"/>
      <c r="Y8" s="78"/>
      <c r="Z8" s="78"/>
      <c r="AA8" s="78"/>
      <c r="AB8" s="78"/>
      <c r="AC8" s="78"/>
      <c r="AD8" s="78"/>
      <c r="AE8" s="78"/>
    </row>
    <row r="9" spans="1:31" s="76" customFormat="1" x14ac:dyDescent="0.45">
      <c r="A9"/>
      <c r="B9"/>
      <c r="C9"/>
      <c r="D9"/>
      <c r="E9"/>
      <c r="F9"/>
      <c r="G9"/>
      <c r="H9"/>
      <c r="I9"/>
      <c r="J9"/>
      <c r="K9"/>
      <c r="L9" s="82" t="s">
        <v>17</v>
      </c>
      <c r="S9" s="77"/>
      <c r="T9" s="77"/>
      <c r="U9" s="77"/>
      <c r="V9" s="77"/>
      <c r="W9" s="77"/>
      <c r="X9" s="77"/>
      <c r="Y9" s="77"/>
      <c r="Z9" s="77"/>
      <c r="AA9" s="77"/>
      <c r="AB9" s="77"/>
      <c r="AC9" s="77"/>
      <c r="AD9" s="77"/>
      <c r="AE9" s="77"/>
    </row>
    <row r="10" spans="1:31" s="84" customFormat="1" ht="18" x14ac:dyDescent="0.55000000000000004">
      <c r="A10" s="83"/>
      <c r="B10" s="83"/>
      <c r="C10" s="83"/>
      <c r="D10" s="83"/>
      <c r="E10" s="83"/>
      <c r="F10" s="83"/>
      <c r="G10" s="83"/>
      <c r="H10" s="83"/>
      <c r="I10" s="83"/>
      <c r="J10" s="83"/>
      <c r="K10" s="83"/>
      <c r="L10" s="161"/>
      <c r="S10" s="85"/>
      <c r="T10" s="85"/>
      <c r="U10" s="85"/>
      <c r="V10" s="85"/>
      <c r="W10" s="85"/>
      <c r="X10" s="85"/>
      <c r="Y10" s="85"/>
      <c r="Z10" s="85"/>
      <c r="AA10" s="85"/>
      <c r="AB10" s="85"/>
      <c r="AC10" s="85"/>
      <c r="AD10" s="85"/>
      <c r="AE10" s="85"/>
    </row>
    <row r="11" spans="1:31" s="4" customFormat="1" ht="15.75" x14ac:dyDescent="0.5">
      <c r="D11" s="86" t="s">
        <v>18</v>
      </c>
      <c r="E11" s="1"/>
      <c r="L11" s="161"/>
      <c r="S11" s="78"/>
      <c r="T11" s="78"/>
      <c r="U11" s="78"/>
      <c r="V11" s="78"/>
      <c r="W11" s="78"/>
      <c r="X11" s="78"/>
      <c r="Y11" s="78"/>
      <c r="Z11" s="78"/>
      <c r="AA11" s="78"/>
      <c r="AB11" s="78"/>
      <c r="AC11" s="78"/>
      <c r="AD11" s="78"/>
      <c r="AE11" s="78"/>
    </row>
    <row r="12" spans="1:31" s="4" customFormat="1" ht="15.75" x14ac:dyDescent="0.5">
      <c r="D12" s="1"/>
      <c r="E12" s="1"/>
      <c r="L12" s="161"/>
      <c r="S12" s="78"/>
      <c r="T12" s="78"/>
      <c r="U12" s="78"/>
      <c r="V12" s="78"/>
      <c r="W12" s="78"/>
      <c r="X12" s="78"/>
      <c r="Y12" s="78"/>
      <c r="Z12" s="78"/>
      <c r="AA12" s="78"/>
      <c r="AB12" s="78"/>
      <c r="AC12" s="78"/>
      <c r="AD12" s="78"/>
      <c r="AE12" s="78"/>
    </row>
    <row r="13" spans="1:31" s="4" customFormat="1" ht="15.75" x14ac:dyDescent="0.5">
      <c r="D13" s="86" t="s">
        <v>19</v>
      </c>
      <c r="E13" s="1"/>
      <c r="L13" s="161"/>
      <c r="S13" s="78"/>
      <c r="T13" s="78"/>
      <c r="U13" s="78"/>
      <c r="V13" s="78"/>
      <c r="W13" s="78"/>
      <c r="X13" s="78"/>
      <c r="Y13" s="78"/>
      <c r="Z13" s="78"/>
      <c r="AA13" s="78"/>
      <c r="AB13" s="78"/>
      <c r="AC13" s="78"/>
      <c r="AD13" s="78"/>
      <c r="AE13" s="78"/>
    </row>
    <row r="14" spans="1:31" s="4" customFormat="1" ht="15.75" x14ac:dyDescent="0.5">
      <c r="D14" s="1" t="s">
        <v>22</v>
      </c>
      <c r="E14" s="1"/>
      <c r="L14" s="161"/>
      <c r="S14" s="78"/>
      <c r="T14" s="78"/>
      <c r="U14" s="78"/>
      <c r="V14" s="78"/>
      <c r="W14" s="78"/>
      <c r="X14" s="78"/>
      <c r="Y14" s="78"/>
      <c r="Z14" s="78"/>
      <c r="AA14" s="78"/>
      <c r="AB14" s="78"/>
      <c r="AC14" s="78"/>
      <c r="AD14" s="78"/>
      <c r="AE14" s="78"/>
    </row>
    <row r="15" spans="1:31" s="4" customFormat="1" ht="15.75" x14ac:dyDescent="0.5">
      <c r="D15" s="1" t="s">
        <v>21</v>
      </c>
      <c r="E15" s="1"/>
      <c r="L15" s="161"/>
      <c r="S15" s="78"/>
      <c r="T15" s="78"/>
      <c r="U15" s="78"/>
      <c r="V15" s="78"/>
      <c r="W15" s="78"/>
      <c r="X15" s="78"/>
      <c r="Y15" s="78"/>
      <c r="Z15" s="78"/>
      <c r="AA15" s="78"/>
      <c r="AB15" s="78"/>
      <c r="AC15" s="78"/>
      <c r="AD15" s="78"/>
      <c r="AE15" s="78"/>
    </row>
    <row r="16" spans="1:31" s="4" customFormat="1" ht="15.75" x14ac:dyDescent="0.5">
      <c r="D16" s="1" t="s">
        <v>23</v>
      </c>
      <c r="E16" s="1"/>
      <c r="L16" s="161"/>
      <c r="S16" s="78"/>
      <c r="T16" s="78"/>
      <c r="U16" s="78"/>
      <c r="V16" s="78"/>
      <c r="W16" s="78"/>
      <c r="X16" s="78"/>
      <c r="Y16" s="78"/>
      <c r="Z16" s="78"/>
      <c r="AA16" s="78"/>
      <c r="AB16" s="78"/>
      <c r="AC16" s="78"/>
      <c r="AD16" s="78"/>
      <c r="AE16" s="78"/>
    </row>
    <row r="17" spans="4:31" s="4" customFormat="1" ht="18" x14ac:dyDescent="0.5">
      <c r="D17" s="1"/>
      <c r="E17" s="1"/>
      <c r="L17" s="148"/>
      <c r="S17" s="78"/>
      <c r="T17" s="78"/>
      <c r="U17" s="78"/>
      <c r="V17" s="78"/>
      <c r="W17" s="78"/>
      <c r="X17" s="78"/>
      <c r="Y17" s="78"/>
      <c r="Z17" s="78"/>
      <c r="AA17" s="78"/>
      <c r="AB17" s="78"/>
      <c r="AC17" s="78"/>
      <c r="AD17" s="78"/>
      <c r="AE17" s="78"/>
    </row>
    <row r="18" spans="4:31" s="4" customFormat="1" ht="15.75" x14ac:dyDescent="0.5">
      <c r="D18" s="86" t="s">
        <v>20</v>
      </c>
      <c r="E18" s="1"/>
      <c r="L18" s="87"/>
      <c r="S18" s="78"/>
      <c r="T18" s="78"/>
      <c r="U18" s="78"/>
      <c r="V18" s="78"/>
      <c r="W18" s="78"/>
      <c r="X18" s="78"/>
      <c r="Y18" s="78"/>
      <c r="Z18" s="78"/>
      <c r="AA18" s="78"/>
      <c r="AB18" s="78"/>
      <c r="AC18" s="78"/>
      <c r="AD18" s="78"/>
      <c r="AE18" s="78"/>
    </row>
    <row r="19" spans="4:31" s="4" customFormat="1" ht="15.75" x14ac:dyDescent="0.5">
      <c r="D19" s="1" t="s">
        <v>24</v>
      </c>
      <c r="E19" s="1"/>
      <c r="L19" s="162"/>
      <c r="S19" s="78"/>
      <c r="T19" s="78"/>
      <c r="U19" s="78"/>
      <c r="V19" s="78"/>
      <c r="W19" s="78"/>
      <c r="X19" s="78"/>
      <c r="Y19" s="78"/>
      <c r="Z19" s="78"/>
      <c r="AA19" s="78"/>
      <c r="AB19" s="78"/>
      <c r="AC19" s="78"/>
      <c r="AD19" s="78"/>
      <c r="AE19" s="78"/>
    </row>
    <row r="20" spans="4:31" s="4" customFormat="1" ht="15.75" x14ac:dyDescent="0.5">
      <c r="D20" s="1" t="s">
        <v>25</v>
      </c>
      <c r="E20" s="1"/>
      <c r="L20" s="162"/>
      <c r="S20" s="78"/>
      <c r="T20" s="78"/>
      <c r="U20" s="78"/>
      <c r="V20" s="78"/>
      <c r="W20" s="78"/>
      <c r="X20" s="78"/>
      <c r="Y20" s="78"/>
      <c r="Z20" s="78"/>
      <c r="AA20" s="78"/>
      <c r="AB20" s="78"/>
      <c r="AC20" s="78"/>
      <c r="AD20" s="78"/>
      <c r="AE20" s="78"/>
    </row>
    <row r="21" spans="4:31" s="4" customFormat="1" ht="15.75" x14ac:dyDescent="0.5">
      <c r="D21" s="1"/>
      <c r="E21" s="1"/>
      <c r="L21" s="157"/>
      <c r="S21" s="78"/>
      <c r="T21" s="78"/>
      <c r="U21" s="78"/>
      <c r="V21" s="78"/>
      <c r="W21" s="78"/>
      <c r="X21" s="78"/>
      <c r="Y21" s="78"/>
      <c r="Z21" s="78"/>
      <c r="AA21" s="78"/>
      <c r="AB21" s="78"/>
      <c r="AC21" s="78"/>
      <c r="AD21" s="78"/>
      <c r="AE21" s="78"/>
    </row>
    <row r="22" spans="4:31" s="4" customFormat="1" ht="15.75" x14ac:dyDescent="0.5">
      <c r="D22" s="86" t="s">
        <v>26</v>
      </c>
      <c r="E22" s="1"/>
      <c r="L22" s="128"/>
      <c r="S22" s="78"/>
      <c r="T22" s="78"/>
      <c r="U22" s="78"/>
      <c r="V22" s="78"/>
      <c r="W22" s="78"/>
      <c r="X22" s="78"/>
      <c r="Y22" s="78"/>
      <c r="Z22" s="78"/>
      <c r="AA22" s="78"/>
      <c r="AB22" s="78"/>
      <c r="AC22" s="78"/>
      <c r="AD22" s="78"/>
      <c r="AE22" s="78"/>
    </row>
    <row r="23" spans="4:31" s="4" customFormat="1" ht="22.5" customHeight="1" x14ac:dyDescent="0.5">
      <c r="D23" s="1"/>
      <c r="E23" s="1"/>
      <c r="L23" s="163"/>
      <c r="S23" s="78"/>
      <c r="T23" s="78"/>
      <c r="U23" s="78"/>
      <c r="V23" s="78"/>
      <c r="W23" s="78"/>
      <c r="X23" s="78"/>
      <c r="Y23" s="78"/>
      <c r="Z23" s="78"/>
      <c r="AA23" s="78"/>
      <c r="AB23" s="78"/>
      <c r="AC23" s="78"/>
      <c r="AD23" s="78"/>
      <c r="AE23" s="78"/>
    </row>
    <row r="24" spans="4:31" s="4" customFormat="1" ht="15.75" customHeight="1" x14ac:dyDescent="0.5">
      <c r="D24" s="86" t="s">
        <v>27</v>
      </c>
      <c r="E24" s="1"/>
      <c r="L24" s="163"/>
      <c r="S24" s="78"/>
      <c r="T24" s="78"/>
      <c r="U24" s="78"/>
      <c r="V24" s="78"/>
      <c r="W24" s="78"/>
      <c r="X24" s="78"/>
      <c r="Y24" s="78"/>
      <c r="Z24" s="78"/>
      <c r="AA24" s="78"/>
      <c r="AB24" s="78"/>
      <c r="AC24" s="78"/>
      <c r="AD24" s="78"/>
      <c r="AE24" s="78"/>
    </row>
    <row r="25" spans="4:31" s="4" customFormat="1" ht="19.5" customHeight="1" x14ac:dyDescent="0.5">
      <c r="D25" s="86"/>
      <c r="E25" s="1"/>
      <c r="L25" s="88"/>
      <c r="S25" s="78"/>
      <c r="T25" s="78"/>
      <c r="U25" s="78"/>
      <c r="V25" s="78"/>
      <c r="W25" s="78"/>
      <c r="X25" s="78"/>
      <c r="Y25" s="78"/>
      <c r="Z25" s="78"/>
      <c r="AA25" s="78"/>
      <c r="AB25" s="78"/>
      <c r="AC25" s="78"/>
      <c r="AD25" s="78"/>
      <c r="AE25" s="78"/>
    </row>
    <row r="26" spans="4:31" s="4" customFormat="1" ht="19.5" customHeight="1" x14ac:dyDescent="0.5">
      <c r="D26" s="155" t="s">
        <v>28</v>
      </c>
      <c r="E26" s="155"/>
      <c r="F26" s="155"/>
      <c r="G26" s="155"/>
      <c r="H26" s="155"/>
      <c r="I26" s="155"/>
      <c r="J26" s="155"/>
      <c r="K26" s="155"/>
      <c r="L26" s="156"/>
      <c r="S26" s="78"/>
      <c r="T26" s="78"/>
      <c r="U26" s="78"/>
      <c r="V26" s="78"/>
      <c r="W26" s="78"/>
      <c r="X26" s="78"/>
      <c r="Y26" s="78"/>
      <c r="Z26" s="78"/>
      <c r="AA26" s="78"/>
      <c r="AB26" s="78"/>
      <c r="AC26" s="78"/>
      <c r="AD26" s="78"/>
      <c r="AE26" s="78"/>
    </row>
    <row r="27" spans="4:31" s="4" customFormat="1" ht="19.5" customHeight="1" x14ac:dyDescent="0.5">
      <c r="D27" s="155"/>
      <c r="E27" s="155"/>
      <c r="F27" s="155"/>
      <c r="G27" s="155"/>
      <c r="H27" s="155"/>
      <c r="I27" s="155"/>
      <c r="J27" s="155"/>
      <c r="K27" s="155"/>
      <c r="L27" s="157"/>
      <c r="S27" s="78"/>
      <c r="T27" s="78"/>
      <c r="U27" s="78"/>
      <c r="V27" s="78"/>
      <c r="W27" s="78"/>
      <c r="X27" s="78"/>
      <c r="Y27" s="78"/>
      <c r="Z27" s="78"/>
      <c r="AA27" s="78"/>
      <c r="AB27" s="78"/>
      <c r="AC27" s="78"/>
      <c r="AD27" s="78"/>
      <c r="AE27" s="78"/>
    </row>
    <row r="28" spans="4:31" s="4" customFormat="1" ht="19.5" customHeight="1" x14ac:dyDescent="0.5">
      <c r="D28" s="89"/>
      <c r="E28" s="89"/>
      <c r="F28" s="89"/>
      <c r="G28" s="89"/>
      <c r="H28" s="89"/>
      <c r="I28" s="89"/>
      <c r="J28" s="89"/>
      <c r="K28" s="89"/>
      <c r="L28" s="88"/>
      <c r="S28" s="78"/>
      <c r="T28" s="78"/>
      <c r="U28" s="78"/>
      <c r="V28" s="78"/>
      <c r="W28" s="78"/>
      <c r="X28" s="78"/>
      <c r="Y28" s="78"/>
      <c r="Z28" s="78"/>
      <c r="AA28" s="78"/>
      <c r="AB28" s="78"/>
      <c r="AC28" s="78"/>
      <c r="AD28" s="78"/>
      <c r="AE28" s="78"/>
    </row>
    <row r="29" spans="4:31" s="4" customFormat="1" ht="19.5" customHeight="1" x14ac:dyDescent="0.5">
      <c r="D29" s="86" t="s">
        <v>29</v>
      </c>
      <c r="E29" s="89"/>
      <c r="F29" s="89"/>
      <c r="G29" s="89"/>
      <c r="H29" s="89"/>
      <c r="I29" s="89"/>
      <c r="J29" s="89"/>
      <c r="K29" s="89"/>
      <c r="L29" s="156"/>
      <c r="S29" s="78"/>
      <c r="T29" s="78"/>
      <c r="U29" s="78"/>
      <c r="V29" s="78"/>
      <c r="W29" s="78"/>
      <c r="X29" s="78"/>
      <c r="Y29" s="78"/>
      <c r="Z29" s="78"/>
      <c r="AA29" s="78"/>
      <c r="AB29" s="78"/>
      <c r="AC29" s="78"/>
      <c r="AD29" s="78"/>
      <c r="AE29" s="78"/>
    </row>
    <row r="30" spans="4:31" s="4" customFormat="1" ht="19.5" customHeight="1" x14ac:dyDescent="0.5">
      <c r="D30" s="86"/>
      <c r="E30" s="89"/>
      <c r="F30" s="89"/>
      <c r="G30" s="89"/>
      <c r="H30" s="89"/>
      <c r="I30" s="89"/>
      <c r="J30" s="89"/>
      <c r="K30" s="89"/>
      <c r="L30" s="157"/>
      <c r="S30" s="78"/>
      <c r="T30" s="78"/>
      <c r="U30" s="78"/>
      <c r="V30" s="78"/>
      <c r="W30" s="78"/>
      <c r="X30" s="78"/>
      <c r="Y30" s="78"/>
      <c r="Z30" s="78"/>
      <c r="AA30" s="78"/>
      <c r="AB30" s="78"/>
      <c r="AC30" s="78"/>
      <c r="AD30" s="78"/>
      <c r="AE30" s="78"/>
    </row>
    <row r="31" spans="4:31" s="4" customFormat="1" ht="34.5" customHeight="1" x14ac:dyDescent="0.5">
      <c r="D31" s="155" t="s">
        <v>30</v>
      </c>
      <c r="E31" s="155"/>
      <c r="F31" s="155"/>
      <c r="G31" s="155"/>
      <c r="H31" s="155"/>
      <c r="I31" s="155"/>
      <c r="J31" s="155"/>
      <c r="K31" s="155"/>
      <c r="L31" s="156"/>
      <c r="S31" s="78"/>
      <c r="T31" s="78"/>
      <c r="U31" s="78"/>
      <c r="V31" s="78"/>
      <c r="W31" s="78"/>
      <c r="X31" s="78"/>
      <c r="Y31" s="78"/>
      <c r="Z31" s="78"/>
      <c r="AA31" s="78"/>
      <c r="AB31" s="78"/>
      <c r="AC31" s="78"/>
      <c r="AD31" s="78"/>
      <c r="AE31" s="78"/>
    </row>
    <row r="32" spans="4:31" s="4" customFormat="1" ht="19.5" customHeight="1" x14ac:dyDescent="0.5">
      <c r="D32" s="86"/>
      <c r="E32" s="89"/>
      <c r="F32" s="89"/>
      <c r="G32" s="89"/>
      <c r="H32" s="89"/>
      <c r="I32" s="89"/>
      <c r="J32" s="89"/>
      <c r="K32" s="89"/>
      <c r="L32" s="157"/>
      <c r="S32" s="78"/>
      <c r="T32" s="78"/>
      <c r="U32" s="78"/>
      <c r="V32" s="78"/>
      <c r="W32" s="78"/>
      <c r="X32" s="78"/>
      <c r="Y32" s="78"/>
      <c r="Z32" s="78"/>
      <c r="AA32" s="78"/>
      <c r="AB32" s="78"/>
      <c r="AC32" s="78"/>
      <c r="AD32" s="78"/>
      <c r="AE32" s="78"/>
    </row>
    <row r="33" customFormat="1" x14ac:dyDescent="0.45"/>
  </sheetData>
  <mergeCells count="14">
    <mergeCell ref="D31:K31"/>
    <mergeCell ref="L31:L32"/>
    <mergeCell ref="L29:L30"/>
    <mergeCell ref="A1:L1"/>
    <mergeCell ref="A2:L2"/>
    <mergeCell ref="A3:L3"/>
    <mergeCell ref="A4:L4"/>
    <mergeCell ref="A5:L5"/>
    <mergeCell ref="A8:L8"/>
    <mergeCell ref="L10:L16"/>
    <mergeCell ref="L19:L21"/>
    <mergeCell ref="L23:L24"/>
    <mergeCell ref="D26:K27"/>
    <mergeCell ref="L26:L27"/>
  </mergeCells>
  <pageMargins left="0.7" right="0.7" top="0.75" bottom="0.75" header="0.3" footer="0.3"/>
  <pageSetup scale="52" orientation="portrait" r:id="rId1"/>
  <headerFooter>
    <oddFooter>&amp;R_x000D_&amp;1#&amp;"Calibri"&amp;10&amp;K000000 Official Use Only</oddFooter>
  </headerFooter>
  <colBreaks count="1" manualBreakCount="1">
    <brk id="12" min="8" max="69" man="1"/>
  </colBreaks>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defaultSize="0" autoFill="0" autoLine="0" autoPict="0">
                <anchor moveWithCells="1">
                  <from>
                    <xdr:col>0</xdr:col>
                    <xdr:colOff>495300</xdr:colOff>
                    <xdr:row>10</xdr:row>
                    <xdr:rowOff>0</xdr:rowOff>
                  </from>
                  <to>
                    <xdr:col>2</xdr:col>
                    <xdr:colOff>128588</xdr:colOff>
                    <xdr:row>11</xdr:row>
                    <xdr:rowOff>19050</xdr:rowOff>
                  </to>
                </anchor>
              </controlPr>
            </control>
          </mc:Choice>
        </mc:AlternateContent>
        <mc:AlternateContent xmlns:mc="http://schemas.openxmlformats.org/markup-compatibility/2006">
          <mc:Choice Requires="x14">
            <control shapeId="8194" r:id="rId5" name="Check Box 2">
              <controlPr defaultSize="0" autoFill="0" autoLine="0" autoPict="0">
                <anchor moveWithCells="1">
                  <from>
                    <xdr:col>0</xdr:col>
                    <xdr:colOff>514350</xdr:colOff>
                    <xdr:row>10</xdr:row>
                    <xdr:rowOff>0</xdr:rowOff>
                  </from>
                  <to>
                    <xdr:col>2</xdr:col>
                    <xdr:colOff>147638</xdr:colOff>
                    <xdr:row>11</xdr:row>
                    <xdr:rowOff>19050</xdr:rowOff>
                  </to>
                </anchor>
              </controlPr>
            </control>
          </mc:Choice>
        </mc:AlternateContent>
        <mc:AlternateContent xmlns:mc="http://schemas.openxmlformats.org/markup-compatibility/2006">
          <mc:Choice Requires="x14">
            <control shapeId="8195" r:id="rId6" name="Check Box 3">
              <controlPr defaultSize="0" autoFill="0" autoLine="0" autoPict="0">
                <anchor moveWithCells="1">
                  <from>
                    <xdr:col>0</xdr:col>
                    <xdr:colOff>509588</xdr:colOff>
                    <xdr:row>12</xdr:row>
                    <xdr:rowOff>0</xdr:rowOff>
                  </from>
                  <to>
                    <xdr:col>2</xdr:col>
                    <xdr:colOff>133350</xdr:colOff>
                    <xdr:row>13</xdr:row>
                    <xdr:rowOff>19050</xdr:rowOff>
                  </to>
                </anchor>
              </controlPr>
            </control>
          </mc:Choice>
        </mc:AlternateContent>
        <mc:AlternateContent xmlns:mc="http://schemas.openxmlformats.org/markup-compatibility/2006">
          <mc:Choice Requires="x14">
            <control shapeId="8196" r:id="rId7" name="Check Box 4">
              <controlPr defaultSize="0" autoFill="0" autoLine="0" autoPict="0">
                <anchor moveWithCells="1">
                  <from>
                    <xdr:col>0</xdr:col>
                    <xdr:colOff>495300</xdr:colOff>
                    <xdr:row>17</xdr:row>
                    <xdr:rowOff>14288</xdr:rowOff>
                  </from>
                  <to>
                    <xdr:col>2</xdr:col>
                    <xdr:colOff>128588</xdr:colOff>
                    <xdr:row>17</xdr:row>
                    <xdr:rowOff>228600</xdr:rowOff>
                  </to>
                </anchor>
              </controlPr>
            </control>
          </mc:Choice>
        </mc:AlternateContent>
        <mc:AlternateContent xmlns:mc="http://schemas.openxmlformats.org/markup-compatibility/2006">
          <mc:Choice Requires="x14">
            <control shapeId="8197" r:id="rId8" name="Check Box 5">
              <controlPr defaultSize="0" autoFill="0" autoLine="0" autoPict="0">
                <anchor moveWithCells="1">
                  <from>
                    <xdr:col>0</xdr:col>
                    <xdr:colOff>495300</xdr:colOff>
                    <xdr:row>21</xdr:row>
                    <xdr:rowOff>38100</xdr:rowOff>
                  </from>
                  <to>
                    <xdr:col>2</xdr:col>
                    <xdr:colOff>128588</xdr:colOff>
                    <xdr:row>22</xdr:row>
                    <xdr:rowOff>57150</xdr:rowOff>
                  </to>
                </anchor>
              </controlPr>
            </control>
          </mc:Choice>
        </mc:AlternateContent>
        <mc:AlternateContent xmlns:mc="http://schemas.openxmlformats.org/markup-compatibility/2006">
          <mc:Choice Requires="x14">
            <control shapeId="8198" r:id="rId9" name="Check Box 6">
              <controlPr defaultSize="0" autoFill="0" autoLine="0" autoPict="0">
                <anchor moveWithCells="1">
                  <from>
                    <xdr:col>0</xdr:col>
                    <xdr:colOff>490538</xdr:colOff>
                    <xdr:row>23</xdr:row>
                    <xdr:rowOff>19050</xdr:rowOff>
                  </from>
                  <to>
                    <xdr:col>2</xdr:col>
                    <xdr:colOff>114300</xdr:colOff>
                    <xdr:row>24</xdr:row>
                    <xdr:rowOff>38100</xdr:rowOff>
                  </to>
                </anchor>
              </controlPr>
            </control>
          </mc:Choice>
        </mc:AlternateContent>
        <mc:AlternateContent xmlns:mc="http://schemas.openxmlformats.org/markup-compatibility/2006">
          <mc:Choice Requires="x14">
            <control shapeId="8199" r:id="rId10" name="Check Box 7">
              <controlPr defaultSize="0" autoFill="0" autoLine="0" autoPict="0">
                <anchor moveWithCells="1">
                  <from>
                    <xdr:col>0</xdr:col>
                    <xdr:colOff>509588</xdr:colOff>
                    <xdr:row>32</xdr:row>
                    <xdr:rowOff>0</xdr:rowOff>
                  </from>
                  <to>
                    <xdr:col>2</xdr:col>
                    <xdr:colOff>133350</xdr:colOff>
                    <xdr:row>33</xdr:row>
                    <xdr:rowOff>33338</xdr:rowOff>
                  </to>
                </anchor>
              </controlPr>
            </control>
          </mc:Choice>
        </mc:AlternateContent>
        <mc:AlternateContent xmlns:mc="http://schemas.openxmlformats.org/markup-compatibility/2006">
          <mc:Choice Requires="x14">
            <control shapeId="8200" r:id="rId11" name="Check Box 8">
              <controlPr defaultSize="0" autoFill="0" autoLine="0" autoPict="0">
                <anchor moveWithCells="1">
                  <from>
                    <xdr:col>0</xdr:col>
                    <xdr:colOff>495300</xdr:colOff>
                    <xdr:row>32</xdr:row>
                    <xdr:rowOff>0</xdr:rowOff>
                  </from>
                  <to>
                    <xdr:col>2</xdr:col>
                    <xdr:colOff>128588</xdr:colOff>
                    <xdr:row>33</xdr:row>
                    <xdr:rowOff>33338</xdr:rowOff>
                  </to>
                </anchor>
              </controlPr>
            </control>
          </mc:Choice>
        </mc:AlternateContent>
        <mc:AlternateContent xmlns:mc="http://schemas.openxmlformats.org/markup-compatibility/2006">
          <mc:Choice Requires="x14">
            <control shapeId="8201" r:id="rId12" name="Check Box 9">
              <controlPr defaultSize="0" autoFill="0" autoLine="0" autoPict="0">
                <anchor moveWithCells="1">
                  <from>
                    <xdr:col>0</xdr:col>
                    <xdr:colOff>514350</xdr:colOff>
                    <xdr:row>32</xdr:row>
                    <xdr:rowOff>0</xdr:rowOff>
                  </from>
                  <to>
                    <xdr:col>2</xdr:col>
                    <xdr:colOff>147638</xdr:colOff>
                    <xdr:row>33</xdr:row>
                    <xdr:rowOff>33338</xdr:rowOff>
                  </to>
                </anchor>
              </controlPr>
            </control>
          </mc:Choice>
        </mc:AlternateContent>
        <mc:AlternateContent xmlns:mc="http://schemas.openxmlformats.org/markup-compatibility/2006">
          <mc:Choice Requires="x14">
            <control shapeId="8202" r:id="rId13" name="Check Box 10">
              <controlPr defaultSize="0" autoFill="0" autoLine="0" autoPict="0">
                <anchor moveWithCells="1">
                  <from>
                    <xdr:col>0</xdr:col>
                    <xdr:colOff>490538</xdr:colOff>
                    <xdr:row>32</xdr:row>
                    <xdr:rowOff>0</xdr:rowOff>
                  </from>
                  <to>
                    <xdr:col>2</xdr:col>
                    <xdr:colOff>114300</xdr:colOff>
                    <xdr:row>33</xdr:row>
                    <xdr:rowOff>33338</xdr:rowOff>
                  </to>
                </anchor>
              </controlPr>
            </control>
          </mc:Choice>
        </mc:AlternateContent>
        <mc:AlternateContent xmlns:mc="http://schemas.openxmlformats.org/markup-compatibility/2006">
          <mc:Choice Requires="x14">
            <control shapeId="8203" r:id="rId14" name="Check Box 11">
              <controlPr defaultSize="0" autoFill="0" autoLine="0" autoPict="0">
                <anchor moveWithCells="1">
                  <from>
                    <xdr:col>0</xdr:col>
                    <xdr:colOff>495300</xdr:colOff>
                    <xdr:row>32</xdr:row>
                    <xdr:rowOff>0</xdr:rowOff>
                  </from>
                  <to>
                    <xdr:col>2</xdr:col>
                    <xdr:colOff>128588</xdr:colOff>
                    <xdr:row>33</xdr:row>
                    <xdr:rowOff>33338</xdr:rowOff>
                  </to>
                </anchor>
              </controlPr>
            </control>
          </mc:Choice>
        </mc:AlternateContent>
        <mc:AlternateContent xmlns:mc="http://schemas.openxmlformats.org/markup-compatibility/2006">
          <mc:Choice Requires="x14">
            <control shapeId="8204" r:id="rId15" name="Check Box 12">
              <controlPr defaultSize="0" autoFill="0" autoLine="0" autoPict="0">
                <anchor moveWithCells="1">
                  <from>
                    <xdr:col>0</xdr:col>
                    <xdr:colOff>471488</xdr:colOff>
                    <xdr:row>25</xdr:row>
                    <xdr:rowOff>0</xdr:rowOff>
                  </from>
                  <to>
                    <xdr:col>2</xdr:col>
                    <xdr:colOff>95250</xdr:colOff>
                    <xdr:row>25</xdr:row>
                    <xdr:rowOff>223838</xdr:rowOff>
                  </to>
                </anchor>
              </controlPr>
            </control>
          </mc:Choice>
        </mc:AlternateContent>
        <mc:AlternateContent xmlns:mc="http://schemas.openxmlformats.org/markup-compatibility/2006">
          <mc:Choice Requires="x14">
            <control shapeId="8205" r:id="rId16" name="Check Box 13">
              <controlPr defaultSize="0" autoFill="0" autoLine="0" autoPict="0">
                <anchor moveWithCells="1">
                  <from>
                    <xdr:col>0</xdr:col>
                    <xdr:colOff>452438</xdr:colOff>
                    <xdr:row>28</xdr:row>
                    <xdr:rowOff>0</xdr:rowOff>
                  </from>
                  <to>
                    <xdr:col>2</xdr:col>
                    <xdr:colOff>76200</xdr:colOff>
                    <xdr:row>28</xdr:row>
                    <xdr:rowOff>223838</xdr:rowOff>
                  </to>
                </anchor>
              </controlPr>
            </control>
          </mc:Choice>
        </mc:AlternateContent>
        <mc:AlternateContent xmlns:mc="http://schemas.openxmlformats.org/markup-compatibility/2006">
          <mc:Choice Requires="x14">
            <control shapeId="8206" r:id="rId17" name="Check Box 14">
              <controlPr defaultSize="0" autoFill="0" autoLine="0" autoPict="0">
                <anchor moveWithCells="1">
                  <from>
                    <xdr:col>1</xdr:col>
                    <xdr:colOff>528638</xdr:colOff>
                    <xdr:row>29</xdr:row>
                    <xdr:rowOff>223838</xdr:rowOff>
                  </from>
                  <to>
                    <xdr:col>2</xdr:col>
                    <xdr:colOff>166688</xdr:colOff>
                    <xdr:row>30</xdr:row>
                    <xdr:rowOff>190500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28E1E0-EB4F-4B88-BED3-AD387165D901}">
  <dimension ref="A1:K15"/>
  <sheetViews>
    <sheetView workbookViewId="0">
      <selection activeCell="A16" sqref="A16"/>
    </sheetView>
  </sheetViews>
  <sheetFormatPr defaultColWidth="26.46484375" defaultRowHeight="35.549999999999997" customHeight="1" x14ac:dyDescent="0.45"/>
  <cols>
    <col min="1" max="1" width="39" customWidth="1"/>
  </cols>
  <sheetData>
    <row r="1" spans="1:11" s="1" customFormat="1" ht="35.549999999999997" customHeight="1" x14ac:dyDescent="0.75">
      <c r="A1" s="164" t="s">
        <v>31</v>
      </c>
      <c r="B1" s="164"/>
      <c r="C1" s="164"/>
      <c r="D1" s="164"/>
      <c r="E1" s="164"/>
      <c r="F1" s="164"/>
      <c r="G1" s="164"/>
      <c r="H1" s="164"/>
    </row>
    <row r="2" spans="1:11" s="61" customFormat="1" ht="22.5" customHeight="1" x14ac:dyDescent="0.65">
      <c r="A2" s="63" t="s">
        <v>32</v>
      </c>
      <c r="B2" s="64"/>
      <c r="C2" s="6"/>
      <c r="D2" s="6"/>
      <c r="E2" s="6"/>
      <c r="F2" s="6"/>
      <c r="G2" s="6"/>
      <c r="H2" s="6"/>
      <c r="I2" s="6"/>
      <c r="J2" s="6"/>
      <c r="K2" s="6"/>
    </row>
    <row r="3" spans="1:11" s="62" customFormat="1" ht="22.5" customHeight="1" x14ac:dyDescent="0.65">
      <c r="A3" s="63" t="s">
        <v>33</v>
      </c>
      <c r="B3" s="64"/>
      <c r="C3" s="6"/>
      <c r="D3" s="6"/>
      <c r="E3" s="6"/>
      <c r="F3" s="6"/>
      <c r="G3" s="6"/>
      <c r="H3" s="6"/>
      <c r="I3" s="6"/>
      <c r="J3" s="6"/>
      <c r="K3" s="6"/>
    </row>
    <row r="4" spans="1:11" s="2" customFormat="1" ht="23.55" customHeight="1" thickBot="1" x14ac:dyDescent="0.5">
      <c r="A4"/>
      <c r="B4"/>
      <c r="C4"/>
    </row>
    <row r="5" spans="1:11" ht="35.549999999999997" customHeight="1" x14ac:dyDescent="0.45">
      <c r="A5" s="129" t="s">
        <v>34</v>
      </c>
      <c r="B5" s="130"/>
      <c r="C5" s="130"/>
      <c r="D5" s="130"/>
      <c r="E5" s="130"/>
      <c r="F5" s="130"/>
      <c r="G5" s="130"/>
      <c r="H5" s="131"/>
    </row>
    <row r="6" spans="1:11" s="6" customFormat="1" ht="35.549999999999997" customHeight="1" x14ac:dyDescent="0.45">
      <c r="A6" s="138"/>
      <c r="B6" s="3" t="s">
        <v>35</v>
      </c>
      <c r="C6" s="3" t="s">
        <v>36</v>
      </c>
      <c r="D6" s="3" t="s">
        <v>37</v>
      </c>
      <c r="E6" s="3" t="s">
        <v>38</v>
      </c>
      <c r="F6" s="3" t="s">
        <v>39</v>
      </c>
      <c r="G6" s="3" t="s">
        <v>40</v>
      </c>
      <c r="H6" s="132" t="s">
        <v>41</v>
      </c>
    </row>
    <row r="7" spans="1:11" s="6" customFormat="1" ht="35.549999999999997" customHeight="1" x14ac:dyDescent="0.5">
      <c r="A7" s="5" t="s">
        <v>42</v>
      </c>
      <c r="B7" s="136"/>
      <c r="C7" s="8"/>
      <c r="D7" s="8"/>
      <c r="E7" s="8"/>
      <c r="F7" s="8"/>
      <c r="G7" s="8"/>
      <c r="H7" s="133"/>
    </row>
    <row r="8" spans="1:11" s="6" customFormat="1" ht="35.549999999999997" customHeight="1" x14ac:dyDescent="0.5">
      <c r="A8" s="5" t="s">
        <v>43</v>
      </c>
      <c r="B8" s="136"/>
      <c r="C8" s="8"/>
      <c r="D8" s="8"/>
      <c r="E8" s="8"/>
      <c r="F8" s="8"/>
      <c r="G8" s="8"/>
      <c r="H8" s="133"/>
    </row>
    <row r="9" spans="1:11" s="6" customFormat="1" ht="35.549999999999997" customHeight="1" x14ac:dyDescent="0.5">
      <c r="A9" s="5" t="s">
        <v>44</v>
      </c>
      <c r="B9" s="136"/>
      <c r="C9" s="8"/>
      <c r="D9" s="8"/>
      <c r="E9" s="8"/>
      <c r="F9" s="8"/>
      <c r="G9" s="8"/>
      <c r="H9" s="133"/>
    </row>
    <row r="10" spans="1:11" s="6" customFormat="1" ht="35.549999999999997" customHeight="1" x14ac:dyDescent="0.5">
      <c r="A10" s="5" t="s">
        <v>45</v>
      </c>
      <c r="B10" s="136"/>
      <c r="C10" s="8"/>
      <c r="D10" s="8"/>
      <c r="E10" s="8"/>
      <c r="F10" s="8"/>
      <c r="G10" s="8"/>
      <c r="H10" s="133"/>
    </row>
    <row r="11" spans="1:11" s="6" customFormat="1" ht="35.549999999999997" customHeight="1" x14ac:dyDescent="0.5">
      <c r="A11" s="5" t="s">
        <v>46</v>
      </c>
      <c r="B11" s="136"/>
      <c r="C11" s="8"/>
      <c r="D11" s="8"/>
      <c r="E11" s="8"/>
      <c r="F11" s="8"/>
      <c r="G11" s="8"/>
      <c r="H11" s="133"/>
    </row>
    <row r="12" spans="1:11" s="6" customFormat="1" ht="35.549999999999997" customHeight="1" x14ac:dyDescent="0.5">
      <c r="A12" s="5" t="s">
        <v>47</v>
      </c>
      <c r="B12" s="136"/>
      <c r="C12" s="8"/>
      <c r="D12" s="8"/>
      <c r="E12" s="8"/>
      <c r="F12" s="8"/>
      <c r="G12" s="8"/>
      <c r="H12" s="133"/>
    </row>
    <row r="13" spans="1:11" s="6" customFormat="1" ht="35.549999999999997" customHeight="1" x14ac:dyDescent="0.5">
      <c r="A13" s="5" t="s">
        <v>48</v>
      </c>
      <c r="B13" s="136"/>
      <c r="C13" s="8"/>
      <c r="D13" s="8"/>
      <c r="E13" s="8"/>
      <c r="F13" s="8"/>
      <c r="G13" s="8"/>
      <c r="H13" s="133"/>
    </row>
    <row r="14" spans="1:11" ht="35.549999999999997" customHeight="1" x14ac:dyDescent="0.5">
      <c r="A14" s="5" t="s">
        <v>49</v>
      </c>
      <c r="B14" s="136"/>
      <c r="C14" s="8"/>
      <c r="D14" s="8"/>
      <c r="E14" s="8"/>
      <c r="F14" s="8"/>
      <c r="G14" s="8"/>
      <c r="H14" s="133"/>
    </row>
    <row r="15" spans="1:11" ht="35.549999999999997" customHeight="1" thickBot="1" x14ac:dyDescent="0.55000000000000004">
      <c r="A15" s="5" t="s">
        <v>50</v>
      </c>
      <c r="B15" s="137"/>
      <c r="C15" s="134"/>
      <c r="D15" s="134"/>
      <c r="E15" s="134"/>
      <c r="F15" s="134"/>
      <c r="G15" s="134"/>
      <c r="H15" s="135"/>
    </row>
  </sheetData>
  <mergeCells count="1">
    <mergeCell ref="A1:H1"/>
  </mergeCells>
  <phoneticPr fontId="18" type="noConversion"/>
  <pageMargins left="0.7" right="0.7" top="0.75" bottom="0.75" header="0.3" footer="0.3"/>
  <pageSetup orientation="portrait" horizontalDpi="1200" verticalDpi="1200" r:id="rId1"/>
  <headerFooter>
    <oddFooter>&amp;R_x000D_&amp;1#&amp;"Calibri"&amp;10&amp;K000000 Official Use Only</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5D4DB7-134E-47F7-A63C-5688867F983E}">
  <dimension ref="A1:Q33"/>
  <sheetViews>
    <sheetView workbookViewId="0">
      <selection activeCell="B32" sqref="B32:G32"/>
    </sheetView>
  </sheetViews>
  <sheetFormatPr defaultColWidth="14.265625" defaultRowHeight="14.25" x14ac:dyDescent="0.45"/>
  <cols>
    <col min="2" max="2" width="19.46484375" customWidth="1"/>
  </cols>
  <sheetData>
    <row r="1" spans="1:17" ht="25.5" x14ac:dyDescent="0.75">
      <c r="A1" s="165" t="s">
        <v>51</v>
      </c>
      <c r="B1" s="165"/>
      <c r="C1" s="165"/>
      <c r="D1" s="165"/>
      <c r="E1" s="165"/>
      <c r="F1" s="165"/>
      <c r="G1" s="165"/>
      <c r="H1" s="165"/>
      <c r="I1" s="165"/>
      <c r="J1" s="165"/>
      <c r="K1" s="165"/>
      <c r="L1" s="165"/>
      <c r="M1" s="165"/>
      <c r="N1" s="165"/>
      <c r="O1" s="165"/>
      <c r="P1" s="165"/>
      <c r="Q1" s="165"/>
    </row>
    <row r="2" spans="1:17" s="61" customFormat="1" ht="22.05" customHeight="1" x14ac:dyDescent="0.65">
      <c r="A2" s="63" t="s">
        <v>32</v>
      </c>
      <c r="B2" s="64"/>
      <c r="C2" s="6"/>
      <c r="D2" s="6"/>
      <c r="E2" s="6"/>
      <c r="F2" s="6"/>
      <c r="G2" s="6"/>
      <c r="H2" s="6"/>
      <c r="I2" s="6"/>
      <c r="J2" s="6"/>
      <c r="K2" s="6"/>
    </row>
    <row r="3" spans="1:17" s="62" customFormat="1" ht="23.55" customHeight="1" x14ac:dyDescent="0.65">
      <c r="A3" s="63" t="s">
        <v>33</v>
      </c>
      <c r="B3" s="64"/>
      <c r="C3" s="6"/>
      <c r="D3" s="6"/>
      <c r="E3" s="6"/>
      <c r="F3" s="6"/>
      <c r="G3" s="6"/>
      <c r="H3" s="6"/>
      <c r="I3" s="6"/>
      <c r="J3" s="6"/>
      <c r="K3" s="6"/>
    </row>
    <row r="4" spans="1:17" ht="21" x14ac:dyDescent="0.65">
      <c r="A4" s="166" t="s">
        <v>52</v>
      </c>
      <c r="B4" s="166"/>
      <c r="C4" s="166"/>
      <c r="D4" s="166"/>
      <c r="E4" s="166"/>
      <c r="F4" s="166"/>
      <c r="G4" s="166"/>
      <c r="H4" s="166"/>
      <c r="I4" s="166"/>
      <c r="J4" s="166"/>
      <c r="K4" s="7"/>
      <c r="L4" s="7"/>
      <c r="M4" s="7"/>
    </row>
    <row r="5" spans="1:17" ht="21" x14ac:dyDescent="0.65">
      <c r="A5" s="167" t="s">
        <v>53</v>
      </c>
      <c r="B5" s="167"/>
      <c r="C5" s="167"/>
      <c r="D5" s="167"/>
      <c r="E5" s="167"/>
      <c r="F5" s="167"/>
      <c r="G5" s="167"/>
      <c r="H5" s="167"/>
      <c r="I5" s="167"/>
      <c r="J5" s="167"/>
      <c r="K5" s="167"/>
      <c r="L5" s="7"/>
      <c r="M5" s="7"/>
    </row>
    <row r="7" spans="1:17" s="4" customFormat="1" ht="15.75" x14ac:dyDescent="0.5">
      <c r="A7" s="20" t="s">
        <v>54</v>
      </c>
      <c r="B7" s="21"/>
      <c r="C7" s="21"/>
      <c r="D7" s="48"/>
      <c r="E7" s="48"/>
      <c r="F7" s="48"/>
      <c r="G7" s="48"/>
      <c r="H7" s="48"/>
      <c r="I7" s="48"/>
      <c r="J7" s="21"/>
      <c r="K7" s="21"/>
      <c r="L7" s="21"/>
      <c r="M7" s="21"/>
      <c r="N7" s="21"/>
    </row>
    <row r="8" spans="1:17" s="4" customFormat="1" ht="16.149999999999999" thickBot="1" x14ac:dyDescent="0.55000000000000004"/>
    <row r="9" spans="1:17" s="4" customFormat="1" ht="78.75" x14ac:dyDescent="0.5">
      <c r="A9" s="49" t="s">
        <v>55</v>
      </c>
      <c r="B9" s="9" t="s">
        <v>56</v>
      </c>
      <c r="C9" s="10" t="s">
        <v>57</v>
      </c>
      <c r="D9" s="10" t="s">
        <v>62</v>
      </c>
      <c r="E9" s="10" t="s">
        <v>58</v>
      </c>
      <c r="F9" s="10" t="s">
        <v>59</v>
      </c>
      <c r="G9" s="10" t="s">
        <v>66</v>
      </c>
      <c r="H9" s="10" t="s">
        <v>60</v>
      </c>
      <c r="I9" s="11" t="s">
        <v>61</v>
      </c>
      <c r="J9" s="50" t="s">
        <v>63</v>
      </c>
      <c r="K9" s="9" t="s">
        <v>68</v>
      </c>
      <c r="L9" s="10" t="s">
        <v>64</v>
      </c>
      <c r="M9" s="10" t="s">
        <v>67</v>
      </c>
      <c r="N9" s="11" t="s">
        <v>65</v>
      </c>
    </row>
    <row r="10" spans="1:17" s="54" customFormat="1" ht="15.75" x14ac:dyDescent="0.5">
      <c r="A10" s="51" t="str">
        <f>Produits!B6</f>
        <v>Produit 1</v>
      </c>
      <c r="B10" s="12">
        <v>5000</v>
      </c>
      <c r="C10" s="13">
        <v>100000</v>
      </c>
      <c r="D10" s="52">
        <v>250000</v>
      </c>
      <c r="E10" s="12">
        <v>2000</v>
      </c>
      <c r="F10" s="13">
        <v>45000</v>
      </c>
      <c r="G10" s="52">
        <v>100000</v>
      </c>
      <c r="H10" s="12">
        <v>3000</v>
      </c>
      <c r="I10" s="52">
        <v>55000</v>
      </c>
      <c r="J10" s="53">
        <v>125000</v>
      </c>
      <c r="K10" s="145">
        <f>E10/B10</f>
        <v>0.4</v>
      </c>
      <c r="L10" s="146">
        <f>F10/C10</f>
        <v>0.45</v>
      </c>
      <c r="M10" s="146">
        <f>H10/B10</f>
        <v>0.6</v>
      </c>
      <c r="N10" s="147">
        <f>I10/C10</f>
        <v>0.55000000000000004</v>
      </c>
    </row>
    <row r="11" spans="1:17" s="4" customFormat="1" ht="15.75" x14ac:dyDescent="0.5">
      <c r="A11" s="51" t="str">
        <f>Produits!C6</f>
        <v>Produit 2</v>
      </c>
      <c r="B11" s="12">
        <v>2200</v>
      </c>
      <c r="C11" s="13">
        <v>50000</v>
      </c>
      <c r="D11" s="52">
        <v>75000</v>
      </c>
      <c r="E11" s="12">
        <v>1200</v>
      </c>
      <c r="F11" s="13">
        <v>35000</v>
      </c>
      <c r="G11" s="52">
        <v>70000</v>
      </c>
      <c r="H11" s="12">
        <v>800</v>
      </c>
      <c r="I11" s="52">
        <v>15000</v>
      </c>
      <c r="J11" s="53">
        <v>80000</v>
      </c>
      <c r="K11" s="145">
        <f t="shared" ref="K11:L17" si="0">E11/B11</f>
        <v>0.54545454545454541</v>
      </c>
      <c r="L11" s="146">
        <f t="shared" si="0"/>
        <v>0.7</v>
      </c>
      <c r="M11" s="146">
        <f t="shared" ref="M11:N17" si="1">H11/B11</f>
        <v>0.36363636363636365</v>
      </c>
      <c r="N11" s="147">
        <f t="shared" si="1"/>
        <v>0.3</v>
      </c>
    </row>
    <row r="12" spans="1:17" s="4" customFormat="1" ht="15.75" x14ac:dyDescent="0.5">
      <c r="A12" s="51" t="str">
        <f>Produits!D6</f>
        <v>Produit 3</v>
      </c>
      <c r="B12" s="12">
        <v>1000</v>
      </c>
      <c r="C12" s="13">
        <v>150000</v>
      </c>
      <c r="D12" s="52">
        <v>45000</v>
      </c>
      <c r="E12" s="12">
        <v>600</v>
      </c>
      <c r="F12" s="13">
        <v>10000</v>
      </c>
      <c r="G12" s="52">
        <v>40000</v>
      </c>
      <c r="H12" s="12">
        <v>400</v>
      </c>
      <c r="I12" s="52">
        <v>13000</v>
      </c>
      <c r="J12" s="53">
        <v>50000</v>
      </c>
      <c r="K12" s="145">
        <f t="shared" si="0"/>
        <v>0.6</v>
      </c>
      <c r="L12" s="146">
        <f t="shared" si="0"/>
        <v>6.6666666666666666E-2</v>
      </c>
      <c r="M12" s="146">
        <f t="shared" si="1"/>
        <v>0.4</v>
      </c>
      <c r="N12" s="147">
        <f t="shared" si="1"/>
        <v>8.666666666666667E-2</v>
      </c>
    </row>
    <row r="13" spans="1:17" s="4" customFormat="1" ht="15.75" x14ac:dyDescent="0.5">
      <c r="A13" s="51" t="str">
        <f>Produits!E6</f>
        <v>Produit 4</v>
      </c>
      <c r="B13" s="12"/>
      <c r="C13" s="13"/>
      <c r="D13" s="52"/>
      <c r="E13" s="12"/>
      <c r="F13" s="13"/>
      <c r="G13" s="52"/>
      <c r="H13" s="12"/>
      <c r="I13" s="52"/>
      <c r="J13" s="53"/>
      <c r="K13" s="14" t="e">
        <f t="shared" si="0"/>
        <v>#DIV/0!</v>
      </c>
      <c r="L13" s="15" t="e">
        <f t="shared" si="0"/>
        <v>#DIV/0!</v>
      </c>
      <c r="M13" s="15" t="e">
        <f t="shared" si="1"/>
        <v>#DIV/0!</v>
      </c>
      <c r="N13" s="16" t="e">
        <f t="shared" si="1"/>
        <v>#DIV/0!</v>
      </c>
    </row>
    <row r="14" spans="1:17" s="4" customFormat="1" ht="15.75" x14ac:dyDescent="0.5">
      <c r="A14" s="51" t="str">
        <f>Produits!F6</f>
        <v>Produit 5</v>
      </c>
      <c r="B14" s="12"/>
      <c r="C14" s="13"/>
      <c r="D14" s="52"/>
      <c r="E14" s="12"/>
      <c r="F14" s="13"/>
      <c r="G14" s="52"/>
      <c r="H14" s="12"/>
      <c r="I14" s="52"/>
      <c r="J14" s="53"/>
      <c r="K14" s="14" t="e">
        <f t="shared" si="0"/>
        <v>#DIV/0!</v>
      </c>
      <c r="L14" s="15" t="e">
        <f t="shared" si="0"/>
        <v>#DIV/0!</v>
      </c>
      <c r="M14" s="15" t="e">
        <f t="shared" si="1"/>
        <v>#DIV/0!</v>
      </c>
      <c r="N14" s="16" t="e">
        <f t="shared" si="1"/>
        <v>#DIV/0!</v>
      </c>
    </row>
    <row r="15" spans="1:17" s="4" customFormat="1" ht="15.75" x14ac:dyDescent="0.5">
      <c r="A15" s="51" t="str">
        <f>Produits!G6</f>
        <v>Produit 6</v>
      </c>
      <c r="B15" s="12"/>
      <c r="C15" s="13"/>
      <c r="D15" s="52"/>
      <c r="E15" s="12"/>
      <c r="F15" s="13"/>
      <c r="G15" s="52"/>
      <c r="H15" s="12"/>
      <c r="I15" s="52"/>
      <c r="J15" s="53"/>
      <c r="K15" s="14" t="e">
        <f t="shared" si="0"/>
        <v>#DIV/0!</v>
      </c>
      <c r="L15" s="15" t="e">
        <f t="shared" si="0"/>
        <v>#DIV/0!</v>
      </c>
      <c r="M15" s="15" t="e">
        <f t="shared" si="1"/>
        <v>#DIV/0!</v>
      </c>
      <c r="N15" s="16" t="e">
        <f t="shared" si="1"/>
        <v>#DIV/0!</v>
      </c>
    </row>
    <row r="16" spans="1:17" s="4" customFormat="1" ht="15.75" x14ac:dyDescent="0.5">
      <c r="A16" s="55" t="s">
        <v>69</v>
      </c>
      <c r="B16" s="12"/>
      <c r="C16" s="13"/>
      <c r="D16" s="52"/>
      <c r="E16" s="12"/>
      <c r="F16" s="13"/>
      <c r="G16" s="52"/>
      <c r="H16" s="12"/>
      <c r="I16" s="52"/>
      <c r="J16" s="53"/>
      <c r="K16" s="14" t="e">
        <f t="shared" si="0"/>
        <v>#DIV/0!</v>
      </c>
      <c r="L16" s="15" t="e">
        <f t="shared" si="0"/>
        <v>#DIV/0!</v>
      </c>
      <c r="M16" s="15" t="e">
        <f t="shared" si="1"/>
        <v>#DIV/0!</v>
      </c>
      <c r="N16" s="16" t="e">
        <f t="shared" si="1"/>
        <v>#DIV/0!</v>
      </c>
    </row>
    <row r="17" spans="1:17" s="4" customFormat="1" ht="16.149999999999999" thickBot="1" x14ac:dyDescent="0.55000000000000004">
      <c r="A17" s="56" t="s">
        <v>0</v>
      </c>
      <c r="B17" s="57">
        <f>SUM(B10:B16)</f>
        <v>8200</v>
      </c>
      <c r="C17" s="58">
        <f>SUM(C10:C16)</f>
        <v>300000</v>
      </c>
      <c r="D17" s="59"/>
      <c r="E17" s="57">
        <f>SUM(E10:E16)</f>
        <v>3800</v>
      </c>
      <c r="F17" s="58">
        <f>SUM(F10:F16)</f>
        <v>90000</v>
      </c>
      <c r="G17" s="59"/>
      <c r="H17" s="57">
        <f>SUM(H10:H16)</f>
        <v>4200</v>
      </c>
      <c r="I17" s="59"/>
      <c r="J17" s="60">
        <f>SUM(J10:J16)</f>
        <v>255000</v>
      </c>
      <c r="K17" s="17">
        <f t="shared" si="0"/>
        <v>0.46341463414634149</v>
      </c>
      <c r="L17" s="18">
        <f t="shared" si="0"/>
        <v>0.3</v>
      </c>
      <c r="M17" s="18">
        <f t="shared" si="1"/>
        <v>0.51219512195121952</v>
      </c>
      <c r="N17" s="19">
        <f t="shared" si="1"/>
        <v>0</v>
      </c>
    </row>
    <row r="20" spans="1:17" ht="15.75" x14ac:dyDescent="0.5">
      <c r="A20" s="20" t="s">
        <v>76</v>
      </c>
      <c r="B20" s="21"/>
      <c r="C20" s="21"/>
      <c r="D20" s="22"/>
      <c r="E20" s="22"/>
      <c r="F20" s="22"/>
      <c r="G20" s="22"/>
      <c r="H20" s="22"/>
      <c r="I20" s="22"/>
      <c r="J20" s="22"/>
      <c r="K20" s="21"/>
      <c r="L20" s="21"/>
      <c r="M20" s="21"/>
      <c r="N20" s="21"/>
      <c r="O20" s="4"/>
      <c r="P20" s="4"/>
      <c r="Q20" s="4"/>
    </row>
    <row r="21" spans="1:17" ht="16.149999999999999" thickBot="1" x14ac:dyDescent="0.55000000000000004">
      <c r="A21" s="4"/>
      <c r="B21" s="4"/>
      <c r="C21" s="4"/>
      <c r="D21" s="4"/>
      <c r="E21" s="4"/>
      <c r="F21" s="4"/>
      <c r="G21" s="4"/>
      <c r="H21" s="4"/>
      <c r="I21" s="4"/>
      <c r="J21" s="4"/>
      <c r="K21" s="4"/>
      <c r="L21" s="4"/>
      <c r="M21" s="4"/>
      <c r="N21" s="4"/>
      <c r="O21" s="4"/>
      <c r="P21" s="4"/>
      <c r="Q21" s="4"/>
    </row>
    <row r="22" spans="1:17" ht="110.25" x14ac:dyDescent="0.45">
      <c r="A22" s="23"/>
      <c r="B22" s="10" t="s">
        <v>70</v>
      </c>
      <c r="C22" s="10" t="s">
        <v>77</v>
      </c>
      <c r="D22" s="10" t="s">
        <v>71</v>
      </c>
      <c r="E22" s="10" t="s">
        <v>72</v>
      </c>
      <c r="F22" s="10" t="s">
        <v>73</v>
      </c>
      <c r="G22" s="10" t="s">
        <v>74</v>
      </c>
      <c r="H22" s="10" t="s">
        <v>78</v>
      </c>
      <c r="I22" s="10" t="s">
        <v>75</v>
      </c>
      <c r="J22" s="10" t="s">
        <v>79</v>
      </c>
      <c r="K22" s="10" t="s">
        <v>80</v>
      </c>
      <c r="L22" s="10" t="s">
        <v>81</v>
      </c>
      <c r="M22" s="10" t="s">
        <v>82</v>
      </c>
      <c r="N22" s="10" t="s">
        <v>85</v>
      </c>
      <c r="O22" s="10" t="s">
        <v>83</v>
      </c>
      <c r="P22" s="10" t="s">
        <v>86</v>
      </c>
      <c r="Q22" s="24" t="s">
        <v>84</v>
      </c>
    </row>
    <row r="23" spans="1:17" ht="15.75" x14ac:dyDescent="0.45">
      <c r="A23" s="140"/>
      <c r="B23" s="139" t="s">
        <v>87</v>
      </c>
      <c r="C23" s="141"/>
      <c r="D23" s="141"/>
      <c r="E23" s="141"/>
      <c r="F23" s="141"/>
      <c r="G23" s="141"/>
      <c r="H23" s="141"/>
      <c r="I23" s="141"/>
      <c r="J23" s="141"/>
      <c r="K23" s="141"/>
      <c r="L23" s="141"/>
      <c r="M23" s="141"/>
      <c r="N23" s="141"/>
      <c r="O23" s="141"/>
      <c r="P23" s="141"/>
      <c r="Q23" s="142"/>
    </row>
    <row r="24" spans="1:17" ht="15.75" x14ac:dyDescent="0.5">
      <c r="A24" s="25" t="s">
        <v>88</v>
      </c>
      <c r="B24" s="26" t="s">
        <v>91</v>
      </c>
      <c r="C24" s="27"/>
      <c r="D24" s="27"/>
      <c r="E24" s="27"/>
      <c r="F24" s="27"/>
      <c r="G24" s="27"/>
      <c r="H24" s="27"/>
      <c r="I24" s="27"/>
      <c r="J24" s="27"/>
      <c r="K24" s="27"/>
      <c r="L24" s="28" t="e">
        <f>D24/C24</f>
        <v>#DIV/0!</v>
      </c>
      <c r="M24" s="28" t="e">
        <f>F24/E24</f>
        <v>#DIV/0!</v>
      </c>
      <c r="N24" s="28" t="e">
        <f>H24/G24</f>
        <v>#DIV/0!</v>
      </c>
      <c r="O24" s="28" t="e">
        <f>I24/E24</f>
        <v>#DIV/0!</v>
      </c>
      <c r="P24" s="28" t="e">
        <f>J24/G24</f>
        <v>#DIV/0!</v>
      </c>
      <c r="Q24" s="29" t="e">
        <f>K24/E24</f>
        <v>#DIV/0!</v>
      </c>
    </row>
    <row r="25" spans="1:17" ht="15.75" x14ac:dyDescent="0.5">
      <c r="A25" s="25" t="s">
        <v>89</v>
      </c>
      <c r="B25" s="26" t="s">
        <v>92</v>
      </c>
      <c r="C25" s="27"/>
      <c r="D25" s="27"/>
      <c r="E25" s="27"/>
      <c r="F25" s="27"/>
      <c r="G25" s="27"/>
      <c r="H25" s="27"/>
      <c r="I25" s="27"/>
      <c r="J25" s="27"/>
      <c r="K25" s="27"/>
      <c r="L25" s="28" t="e">
        <f>D25/C25</f>
        <v>#DIV/0!</v>
      </c>
      <c r="M25" s="28" t="e">
        <f t="shared" ref="M25:M28" si="2">F25/E25</f>
        <v>#DIV/0!</v>
      </c>
      <c r="N25" s="28" t="e">
        <f t="shared" ref="N25:N28" si="3">H25/G25</f>
        <v>#DIV/0!</v>
      </c>
      <c r="O25" s="28" t="e">
        <f>I25/E25</f>
        <v>#DIV/0!</v>
      </c>
      <c r="P25" s="28" t="e">
        <f t="shared" ref="P25:P28" si="4">J25/G25</f>
        <v>#DIV/0!</v>
      </c>
      <c r="Q25" s="29" t="e">
        <f>K25/E25</f>
        <v>#DIV/0!</v>
      </c>
    </row>
    <row r="26" spans="1:17" ht="15.75" x14ac:dyDescent="0.5">
      <c r="A26" s="30" t="s">
        <v>90</v>
      </c>
      <c r="B26" s="26" t="s">
        <v>93</v>
      </c>
      <c r="C26" s="27"/>
      <c r="D26" s="27"/>
      <c r="E26" s="27"/>
      <c r="F26" s="27"/>
      <c r="G26" s="27"/>
      <c r="H26" s="27"/>
      <c r="I26" s="27"/>
      <c r="J26" s="27"/>
      <c r="K26" s="27"/>
      <c r="L26" s="28" t="e">
        <f>D26/C26</f>
        <v>#DIV/0!</v>
      </c>
      <c r="M26" s="28" t="e">
        <f t="shared" si="2"/>
        <v>#DIV/0!</v>
      </c>
      <c r="N26" s="28" t="e">
        <f t="shared" si="3"/>
        <v>#DIV/0!</v>
      </c>
      <c r="O26" s="28" t="e">
        <f>I26/E26</f>
        <v>#DIV/0!</v>
      </c>
      <c r="P26" s="28" t="e">
        <f t="shared" si="4"/>
        <v>#DIV/0!</v>
      </c>
      <c r="Q26" s="29" t="e">
        <f>K26/E26</f>
        <v>#DIV/0!</v>
      </c>
    </row>
    <row r="27" spans="1:17" ht="15.75" x14ac:dyDescent="0.5">
      <c r="A27" s="30" t="s">
        <v>1</v>
      </c>
      <c r="B27" s="26" t="s">
        <v>94</v>
      </c>
      <c r="C27" s="27"/>
      <c r="D27" s="27"/>
      <c r="E27" s="27"/>
      <c r="F27" s="27"/>
      <c r="G27" s="27"/>
      <c r="H27" s="27"/>
      <c r="I27" s="27"/>
      <c r="J27" s="27"/>
      <c r="K27" s="27"/>
      <c r="L27" s="28" t="e">
        <f>D27/C27</f>
        <v>#DIV/0!</v>
      </c>
      <c r="M27" s="28" t="e">
        <f t="shared" si="2"/>
        <v>#DIV/0!</v>
      </c>
      <c r="N27" s="28" t="e">
        <f t="shared" si="3"/>
        <v>#DIV/0!</v>
      </c>
      <c r="O27" s="28" t="e">
        <f>I27/E27</f>
        <v>#DIV/0!</v>
      </c>
      <c r="P27" s="28" t="e">
        <f t="shared" si="4"/>
        <v>#DIV/0!</v>
      </c>
      <c r="Q27" s="29" t="e">
        <f>K27/E27</f>
        <v>#DIV/0!</v>
      </c>
    </row>
    <row r="28" spans="1:17" ht="16.149999999999999" thickBot="1" x14ac:dyDescent="0.55000000000000004">
      <c r="A28" s="31" t="s">
        <v>0</v>
      </c>
      <c r="B28" s="18"/>
      <c r="C28" s="32">
        <f>SUM(C24:C27)</f>
        <v>0</v>
      </c>
      <c r="D28" s="32">
        <f t="shared" ref="D28:K28" si="5">SUM(D24:D27)</f>
        <v>0</v>
      </c>
      <c r="E28" s="32">
        <f>SUM(E24:E27)</f>
        <v>0</v>
      </c>
      <c r="F28" s="32">
        <f t="shared" si="5"/>
        <v>0</v>
      </c>
      <c r="G28" s="32">
        <f t="shared" si="5"/>
        <v>0</v>
      </c>
      <c r="H28" s="32">
        <f t="shared" si="5"/>
        <v>0</v>
      </c>
      <c r="I28" s="32">
        <f t="shared" si="5"/>
        <v>0</v>
      </c>
      <c r="J28" s="32">
        <f t="shared" si="5"/>
        <v>0</v>
      </c>
      <c r="K28" s="32">
        <f t="shared" si="5"/>
        <v>0</v>
      </c>
      <c r="L28" s="33" t="e">
        <f>D28/C28</f>
        <v>#DIV/0!</v>
      </c>
      <c r="M28" s="28" t="e">
        <f t="shared" si="2"/>
        <v>#DIV/0!</v>
      </c>
      <c r="N28" s="33" t="e">
        <f t="shared" si="3"/>
        <v>#DIV/0!</v>
      </c>
      <c r="O28" s="33" t="e">
        <f>I28/E28</f>
        <v>#DIV/0!</v>
      </c>
      <c r="P28" s="33" t="e">
        <f t="shared" si="4"/>
        <v>#DIV/0!</v>
      </c>
      <c r="Q28" s="34" t="e">
        <f>K28/E28</f>
        <v>#DIV/0!</v>
      </c>
    </row>
    <row r="29" spans="1:17" ht="15.75" x14ac:dyDescent="0.5">
      <c r="B29" s="139"/>
      <c r="L29" s="4"/>
      <c r="M29" s="4"/>
      <c r="N29" s="4"/>
      <c r="O29" s="4"/>
      <c r="P29" s="4"/>
      <c r="Q29" s="4"/>
    </row>
    <row r="30" spans="1:17" ht="23" customHeight="1" x14ac:dyDescent="0.45"/>
    <row r="31" spans="1:17" ht="16.05" hidden="1" customHeight="1" thickBot="1" x14ac:dyDescent="0.55000000000000004">
      <c r="A31" s="35"/>
      <c r="N31" s="4"/>
      <c r="O31" s="4"/>
      <c r="P31" s="4"/>
      <c r="Q31" s="4"/>
    </row>
    <row r="32" spans="1:17" ht="47" customHeight="1" x14ac:dyDescent="0.45">
      <c r="B32" s="168" t="s">
        <v>95</v>
      </c>
      <c r="C32" s="168"/>
      <c r="D32" s="168"/>
      <c r="E32" s="168"/>
      <c r="F32" s="168"/>
      <c r="G32" s="168"/>
    </row>
    <row r="33" spans="2:7" ht="69" customHeight="1" x14ac:dyDescent="0.45">
      <c r="B33" s="168" t="s">
        <v>96</v>
      </c>
      <c r="C33" s="168"/>
      <c r="D33" s="168"/>
      <c r="E33" s="168"/>
      <c r="F33" s="168"/>
      <c r="G33" s="168"/>
    </row>
  </sheetData>
  <mergeCells count="5">
    <mergeCell ref="A1:Q1"/>
    <mergeCell ref="A4:J4"/>
    <mergeCell ref="A5:K5"/>
    <mergeCell ref="B32:G32"/>
    <mergeCell ref="B33:G33"/>
  </mergeCells>
  <pageMargins left="0.7" right="0.7" top="0.75" bottom="0.75" header="0.3" footer="0.3"/>
  <pageSetup orientation="portrait" horizontalDpi="1200" verticalDpi="1200" r:id="rId1"/>
  <headerFooter>
    <oddFooter>&amp;R_x000D_&amp;1#&amp;"Calibri"&amp;10&amp;K000000 Official Use Only</oddFoot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368664-DDC7-460C-8E70-0AE6F79106F0}">
  <dimension ref="A1:Q21"/>
  <sheetViews>
    <sheetView tabSelected="1" workbookViewId="0">
      <selection activeCell="E16" sqref="E16"/>
    </sheetView>
  </sheetViews>
  <sheetFormatPr defaultColWidth="21.53125" defaultRowHeight="14.25" x14ac:dyDescent="0.45"/>
  <cols>
    <col min="1" max="1" width="32.53125" customWidth="1"/>
  </cols>
  <sheetData>
    <row r="1" spans="1:17" ht="25.5" x14ac:dyDescent="0.75">
      <c r="A1" s="165" t="s">
        <v>97</v>
      </c>
      <c r="B1" s="165"/>
      <c r="C1" s="165"/>
      <c r="D1" s="165"/>
      <c r="E1" s="165"/>
      <c r="F1" s="36"/>
      <c r="G1" s="36"/>
      <c r="H1" s="36"/>
      <c r="I1" s="36"/>
      <c r="J1" s="36"/>
      <c r="K1" s="36"/>
      <c r="L1" s="36"/>
      <c r="M1" s="36"/>
      <c r="N1" s="36"/>
      <c r="O1" s="36"/>
      <c r="P1" s="36"/>
      <c r="Q1" s="36"/>
    </row>
    <row r="2" spans="1:17" s="61" customFormat="1" ht="25.5" customHeight="1" x14ac:dyDescent="0.65">
      <c r="A2" s="63" t="s">
        <v>32</v>
      </c>
      <c r="B2" s="64"/>
      <c r="C2" s="6"/>
      <c r="D2" s="6"/>
      <c r="E2" s="6"/>
      <c r="F2" s="6"/>
      <c r="G2" s="6"/>
      <c r="H2" s="6"/>
      <c r="I2" s="6"/>
      <c r="J2" s="6"/>
      <c r="K2" s="6"/>
    </row>
    <row r="3" spans="1:17" s="62" customFormat="1" ht="22.5" customHeight="1" thickBot="1" x14ac:dyDescent="0.7">
      <c r="A3" s="63"/>
      <c r="B3" s="64"/>
      <c r="C3" s="6"/>
      <c r="D3" s="6"/>
      <c r="E3" s="6"/>
      <c r="F3" s="6"/>
      <c r="G3" s="6"/>
      <c r="H3" s="6"/>
      <c r="I3" s="6"/>
      <c r="J3" s="6"/>
      <c r="K3" s="6"/>
    </row>
    <row r="4" spans="1:17" s="79" customFormat="1" ht="16.149999999999999" thickBot="1" x14ac:dyDescent="0.55000000000000004">
      <c r="A4" s="91" t="s">
        <v>98</v>
      </c>
      <c r="B4" s="92"/>
      <c r="C4" s="92"/>
      <c r="D4" s="92"/>
      <c r="E4" s="117"/>
      <c r="F4" s="118"/>
      <c r="G4" s="119"/>
    </row>
    <row r="5" spans="1:17" ht="31.5" x14ac:dyDescent="0.45">
      <c r="A5" s="37" t="s">
        <v>99</v>
      </c>
      <c r="B5" s="38" t="s">
        <v>100</v>
      </c>
      <c r="C5" s="38" t="s">
        <v>101</v>
      </c>
      <c r="D5" s="38" t="s">
        <v>102</v>
      </c>
      <c r="E5" s="39" t="s">
        <v>103</v>
      </c>
    </row>
    <row r="6" spans="1:17" ht="16.149999999999999" thickBot="1" x14ac:dyDescent="0.55000000000000004">
      <c r="A6" s="40">
        <f>B6+C6</f>
        <v>500</v>
      </c>
      <c r="B6" s="41">
        <v>300</v>
      </c>
      <c r="C6" s="144">
        <v>200</v>
      </c>
      <c r="D6" s="42">
        <f>B6/A6</f>
        <v>0.6</v>
      </c>
      <c r="E6" s="43">
        <f>C6/A6</f>
        <v>0.4</v>
      </c>
    </row>
    <row r="7" spans="1:17" ht="16.149999999999999" thickBot="1" x14ac:dyDescent="0.55000000000000004">
      <c r="A7" s="44"/>
      <c r="B7" s="45"/>
      <c r="C7" s="143"/>
      <c r="D7" s="46"/>
      <c r="E7" s="47"/>
    </row>
    <row r="8" spans="1:17" s="79" customFormat="1" ht="16.149999999999999" thickBot="1" x14ac:dyDescent="0.55000000000000004">
      <c r="A8" s="91" t="s">
        <v>104</v>
      </c>
      <c r="B8" s="92"/>
      <c r="C8" s="92"/>
      <c r="D8" s="92"/>
      <c r="E8" s="92"/>
      <c r="F8" s="92"/>
      <c r="G8" s="93"/>
      <c r="H8" s="94"/>
      <c r="I8" s="95"/>
    </row>
    <row r="9" spans="1:17" s="100" customFormat="1" ht="63" customHeight="1" x14ac:dyDescent="0.45">
      <c r="A9" s="96" t="s">
        <v>105</v>
      </c>
      <c r="B9" s="97" t="s">
        <v>106</v>
      </c>
      <c r="C9" s="97" t="s">
        <v>107</v>
      </c>
      <c r="D9" s="38" t="s">
        <v>100</v>
      </c>
      <c r="E9" s="38" t="s">
        <v>101</v>
      </c>
      <c r="F9" s="98" t="s">
        <v>108</v>
      </c>
      <c r="G9" s="98" t="s">
        <v>109</v>
      </c>
      <c r="H9" s="98" t="s">
        <v>110</v>
      </c>
      <c r="I9" s="99" t="s">
        <v>111</v>
      </c>
    </row>
    <row r="10" spans="1:17" s="1" customFormat="1" ht="15.75" x14ac:dyDescent="0.5">
      <c r="A10" s="101" t="s">
        <v>112</v>
      </c>
      <c r="B10" s="102"/>
      <c r="C10" s="103">
        <v>10</v>
      </c>
      <c r="D10" s="102">
        <v>2</v>
      </c>
      <c r="E10" s="102">
        <v>8</v>
      </c>
      <c r="F10" s="104">
        <f>D10/$B$6</f>
        <v>6.6666666666666671E-3</v>
      </c>
      <c r="G10" s="104">
        <f>E10/$C$6</f>
        <v>0.04</v>
      </c>
      <c r="H10" s="105">
        <f>D10/C10</f>
        <v>0.2</v>
      </c>
      <c r="I10" s="106">
        <f t="shared" ref="I10:I14" si="0">E10/C10</f>
        <v>0.8</v>
      </c>
    </row>
    <row r="11" spans="1:17" s="1" customFormat="1" ht="15.75" x14ac:dyDescent="0.5">
      <c r="A11" s="107" t="s">
        <v>113</v>
      </c>
      <c r="B11" s="102"/>
      <c r="C11" s="103">
        <v>9</v>
      </c>
      <c r="D11" s="102">
        <v>3</v>
      </c>
      <c r="E11" s="102">
        <v>6</v>
      </c>
      <c r="F11" s="104">
        <f>D11/$B$6</f>
        <v>0.01</v>
      </c>
      <c r="G11" s="104">
        <f t="shared" ref="G11:G16" si="1">E11/$C$6</f>
        <v>0.03</v>
      </c>
      <c r="H11" s="105">
        <f t="shared" ref="H11:H16" si="2">D11/C11</f>
        <v>0.33333333333333331</v>
      </c>
      <c r="I11" s="106">
        <f t="shared" si="0"/>
        <v>0.66666666666666663</v>
      </c>
    </row>
    <row r="12" spans="1:17" s="1" customFormat="1" ht="15.75" x14ac:dyDescent="0.5">
      <c r="A12" s="107" t="s">
        <v>114</v>
      </c>
      <c r="B12" s="102"/>
      <c r="C12" s="103">
        <f t="shared" ref="C12:C17" si="3">SUM(D12:E12)</f>
        <v>12</v>
      </c>
      <c r="D12" s="102">
        <v>5</v>
      </c>
      <c r="E12" s="102">
        <v>7</v>
      </c>
      <c r="F12" s="104">
        <f>D12/$B$6</f>
        <v>1.6666666666666666E-2</v>
      </c>
      <c r="G12" s="104">
        <f t="shared" si="1"/>
        <v>3.5000000000000003E-2</v>
      </c>
      <c r="H12" s="105">
        <f t="shared" si="2"/>
        <v>0.41666666666666669</v>
      </c>
      <c r="I12" s="106">
        <f t="shared" si="0"/>
        <v>0.58333333333333337</v>
      </c>
    </row>
    <row r="13" spans="1:17" s="1" customFormat="1" ht="15.75" x14ac:dyDescent="0.5">
      <c r="A13" s="107" t="s">
        <v>2</v>
      </c>
      <c r="B13" s="102"/>
      <c r="C13" s="103">
        <v>26</v>
      </c>
      <c r="D13" s="102">
        <v>12</v>
      </c>
      <c r="E13" s="102">
        <v>14</v>
      </c>
      <c r="F13" s="104">
        <f t="shared" ref="F13:F16" si="4">D13/$B$6</f>
        <v>0.04</v>
      </c>
      <c r="G13" s="104">
        <f t="shared" si="1"/>
        <v>7.0000000000000007E-2</v>
      </c>
      <c r="H13" s="105">
        <f t="shared" si="2"/>
        <v>0.46153846153846156</v>
      </c>
      <c r="I13" s="106">
        <f t="shared" si="0"/>
        <v>0.53846153846153844</v>
      </c>
    </row>
    <row r="14" spans="1:17" s="1" customFormat="1" ht="15.75" x14ac:dyDescent="0.5">
      <c r="A14" s="107" t="s">
        <v>115</v>
      </c>
      <c r="B14" s="102"/>
      <c r="C14" s="103">
        <v>194</v>
      </c>
      <c r="D14" s="102">
        <v>88</v>
      </c>
      <c r="E14" s="102">
        <f>C14-D14</f>
        <v>106</v>
      </c>
      <c r="F14" s="104">
        <f t="shared" si="4"/>
        <v>0.29333333333333333</v>
      </c>
      <c r="G14" s="104">
        <f t="shared" si="1"/>
        <v>0.53</v>
      </c>
      <c r="H14" s="105">
        <f t="shared" si="2"/>
        <v>0.45360824742268041</v>
      </c>
      <c r="I14" s="106">
        <f t="shared" si="0"/>
        <v>0.54639175257731953</v>
      </c>
    </row>
    <row r="15" spans="1:17" s="1" customFormat="1" ht="15.75" x14ac:dyDescent="0.5">
      <c r="A15" s="107" t="s">
        <v>116</v>
      </c>
      <c r="B15" s="102"/>
      <c r="C15" s="103">
        <v>249</v>
      </c>
      <c r="D15" s="102">
        <v>145</v>
      </c>
      <c r="E15" s="102">
        <f>C15-D15</f>
        <v>104</v>
      </c>
      <c r="F15" s="104">
        <f t="shared" si="4"/>
        <v>0.48333333333333334</v>
      </c>
      <c r="G15" s="104">
        <f t="shared" si="1"/>
        <v>0.52</v>
      </c>
      <c r="H15" s="105">
        <f t="shared" si="2"/>
        <v>0.58232931726907633</v>
      </c>
      <c r="I15" s="106">
        <f>E15/C15</f>
        <v>0.41767068273092367</v>
      </c>
    </row>
    <row r="16" spans="1:17" s="1" customFormat="1" ht="15.75" x14ac:dyDescent="0.5">
      <c r="A16" s="108" t="s">
        <v>117</v>
      </c>
      <c r="B16" s="109"/>
      <c r="C16" s="103">
        <f t="shared" si="3"/>
        <v>0</v>
      </c>
      <c r="D16" s="102"/>
      <c r="E16" s="102"/>
      <c r="F16" s="104">
        <f t="shared" si="4"/>
        <v>0</v>
      </c>
      <c r="G16" s="104">
        <f t="shared" si="1"/>
        <v>0</v>
      </c>
      <c r="H16" s="105" t="e">
        <f t="shared" si="2"/>
        <v>#DIV/0!</v>
      </c>
      <c r="I16" s="106" t="e">
        <f>E16/C16</f>
        <v>#DIV/0!</v>
      </c>
    </row>
    <row r="17" spans="1:9" s="1" customFormat="1" ht="16.149999999999999" thickBot="1" x14ac:dyDescent="0.55000000000000004">
      <c r="A17" s="110" t="s">
        <v>3</v>
      </c>
      <c r="B17" s="111"/>
      <c r="C17" s="112">
        <f>SUM(C10:C16)</f>
        <v>500</v>
      </c>
      <c r="D17" s="113">
        <f>SUM(D10:D15)</f>
        <v>255</v>
      </c>
      <c r="E17" s="111">
        <f>SUM(E10:E15)</f>
        <v>245</v>
      </c>
      <c r="F17" s="114"/>
      <c r="G17" s="114"/>
      <c r="H17" s="115"/>
      <c r="I17" s="116"/>
    </row>
    <row r="18" spans="1:9" s="1" customFormat="1" ht="16.149999999999999" thickBot="1" x14ac:dyDescent="0.55000000000000004">
      <c r="A18" s="120"/>
      <c r="B18" s="121"/>
      <c r="C18" s="122"/>
      <c r="D18" s="123"/>
      <c r="E18" s="124"/>
      <c r="F18" s="125"/>
      <c r="G18" s="125"/>
      <c r="H18" s="44"/>
    </row>
    <row r="19" spans="1:9" s="79" customFormat="1" ht="15.75" x14ac:dyDescent="0.5">
      <c r="A19" s="91" t="s">
        <v>118</v>
      </c>
      <c r="B19" s="92"/>
      <c r="C19" s="92"/>
      <c r="D19" s="92"/>
      <c r="E19" s="92"/>
      <c r="F19" s="92"/>
      <c r="G19" s="92"/>
      <c r="H19" s="92"/>
      <c r="I19" s="117"/>
    </row>
    <row r="20" spans="1:9" s="126" customFormat="1" ht="31.5" x14ac:dyDescent="0.45">
      <c r="A20" s="96" t="s">
        <v>119</v>
      </c>
      <c r="B20" s="97" t="s">
        <v>120</v>
      </c>
      <c r="C20" s="97" t="s">
        <v>121</v>
      </c>
      <c r="D20" s="97" t="s">
        <v>122</v>
      </c>
      <c r="E20" s="97" t="s">
        <v>123</v>
      </c>
      <c r="F20" s="97" t="s">
        <v>124</v>
      </c>
      <c r="G20" s="97" t="s">
        <v>125</v>
      </c>
      <c r="H20" s="97" t="s">
        <v>126</v>
      </c>
      <c r="I20" s="99" t="s">
        <v>127</v>
      </c>
    </row>
    <row r="21" spans="1:9" s="1" customFormat="1" ht="16.149999999999999" thickBot="1" x14ac:dyDescent="0.55000000000000004">
      <c r="A21" s="40">
        <f>B21+C21</f>
        <v>50</v>
      </c>
      <c r="B21" s="41">
        <v>15</v>
      </c>
      <c r="C21" s="41">
        <v>35</v>
      </c>
      <c r="D21" s="42">
        <f>B21/A21</f>
        <v>0.3</v>
      </c>
      <c r="E21" s="42">
        <f>C21/A21</f>
        <v>0.7</v>
      </c>
      <c r="F21" s="41">
        <v>6</v>
      </c>
      <c r="G21" s="41">
        <v>4</v>
      </c>
      <c r="H21" s="41"/>
      <c r="I21" s="127"/>
    </row>
  </sheetData>
  <mergeCells count="1">
    <mergeCell ref="A1:E1"/>
  </mergeCells>
  <pageMargins left="0.7" right="0.7" top="0.75" bottom="0.75" header="0.3" footer="0.3"/>
  <pageSetup orientation="portrait" horizontalDpi="1200" verticalDpi="1200" r:id="rId1"/>
  <headerFooter>
    <oddFooter>&amp;R_x000D_&amp;1#&amp;"Calibri"&amp;10&amp;K000000 Official Use Only</oddFoot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A2036634D4CF24B8B9C6F4B62D2DC73" ma:contentTypeVersion="22" ma:contentTypeDescription="Create a new document." ma:contentTypeScope="" ma:versionID="cf1f584b6b630ec21285dfd1e5c36880">
  <xsd:schema xmlns:xsd="http://www.w3.org/2001/XMLSchema" xmlns:xs="http://www.w3.org/2001/XMLSchema" xmlns:p="http://schemas.microsoft.com/office/2006/metadata/properties" xmlns:ns1="http://schemas.microsoft.com/sharepoint/v3" xmlns:ns2="02c71671-d188-49d0-8b8c-3c088c322957" xmlns:ns3="8fe5125a-f875-4510-a053-b9ee63e516f9" xmlns:ns4="3e02667f-0271-471b-bd6e-11a2e16def1d" targetNamespace="http://schemas.microsoft.com/office/2006/metadata/properties" ma:root="true" ma:fieldsID="6471c2fb5c89d016f7aea622c554a665" ns1:_="" ns2:_="" ns3:_="" ns4:_="">
    <xsd:import namespace="http://schemas.microsoft.com/sharepoint/v3"/>
    <xsd:import namespace="02c71671-d188-49d0-8b8c-3c088c322957"/>
    <xsd:import namespace="8fe5125a-f875-4510-a053-b9ee63e516f9"/>
    <xsd:import namespace="3e02667f-0271-471b-bd6e-11a2e16def1d"/>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LengthInSeconds" minOccurs="0"/>
                <xsd:element ref="ns3:lcf76f155ced4ddcb4097134ff3c332f" minOccurs="0"/>
                <xsd:element ref="ns4:TaxCatchAll" minOccurs="0"/>
                <xsd:element ref="ns3:MediaServiceLocation" minOccurs="0"/>
                <xsd:element ref="ns3:Filesize" minOccurs="0"/>
                <xsd:element ref="ns3:MediaServiceObjectDetectorVersions" minOccurs="0"/>
                <xsd:element ref="ns1:_ip_UnifiedCompliancePolicyProperties" minOccurs="0"/>
                <xsd:element ref="ns1:_ip_UnifiedCompliancePolicyUIAction"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6" nillable="true" ma:displayName="Unified Compliance Policy Properties" ma:hidden="true" ma:internalName="_ip_UnifiedCompliancePolicyProperties">
      <xsd:simpleType>
        <xsd:restriction base="dms:Note"/>
      </xsd:simpleType>
    </xsd:element>
    <xsd:element name="_ip_UnifiedCompliancePolicyUIAction" ma:index="27"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2c71671-d188-49d0-8b8c-3c088c322957"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fe5125a-f875-4510-a053-b9ee63e516f9"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2a6c10d7-b926-4fc0-945e-3cbf5049f6bd"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internalName="MediaServiceLocation" ma:readOnly="true">
      <xsd:simpleType>
        <xsd:restriction base="dms:Text"/>
      </xsd:simpleType>
    </xsd:element>
    <xsd:element name="Filesize" ma:index="24" nillable="true" ma:displayName="File size" ma:format="Dropdown" ma:internalName="Filesize" ma:percentage="FALSE">
      <xsd:simpleType>
        <xsd:restriction base="dms:Number"/>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8" nillable="true" ma:displayName="MediaServiceSearchProperties" ma:hidden="true" ma:internalName="MediaServiceSearchProperties" ma:readOnly="true">
      <xsd:simpleType>
        <xsd:restriction base="dms:Note"/>
      </xsd:simpleType>
    </xsd:element>
    <xsd:element name="MediaServiceBillingMetadata" ma:index="29"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e02667f-0271-471b-bd6e-11a2e16def1d" elementFormDefault="qualified">
    <xsd:import namespace="http://schemas.microsoft.com/office/2006/documentManagement/types"/>
    <xsd:import namespace="http://schemas.microsoft.com/office/infopath/2007/PartnerControls"/>
    <xsd:element name="TaxCatchAll" ma:index="22" nillable="true" ma:displayName="Taxonomy Catch All Column" ma:hidden="true" ma:list="{e12db9b8-c913-411d-a13d-89497685fae0}" ma:internalName="TaxCatchAll" ma:showField="CatchAllData" ma:web="02c71671-d188-49d0-8b8c-3c088c32295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3e02667f-0271-471b-bd6e-11a2e16def1d" xsi:nil="true"/>
    <lcf76f155ced4ddcb4097134ff3c332f xmlns="8fe5125a-f875-4510-a053-b9ee63e516f9">
      <Terms xmlns="http://schemas.microsoft.com/office/infopath/2007/PartnerControls"/>
    </lcf76f155ced4ddcb4097134ff3c332f>
    <_ip_UnifiedCompliancePolicyUIAction xmlns="http://schemas.microsoft.com/sharepoint/v3" xsi:nil="true"/>
    <Filesize xmlns="8fe5125a-f875-4510-a053-b9ee63e516f9"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365C9927-F4C1-48A3-82A1-AF35647D537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02c71671-d188-49d0-8b8c-3c088c322957"/>
    <ds:schemaRef ds:uri="8fe5125a-f875-4510-a053-b9ee63e516f9"/>
    <ds:schemaRef ds:uri="3e02667f-0271-471b-bd6e-11a2e16def1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01ECF56-59A9-4E55-9499-CD115EA631D3}">
  <ds:schemaRefs>
    <ds:schemaRef ds:uri="http://schemas.microsoft.com/sharepoint/v3/contenttype/forms"/>
  </ds:schemaRefs>
</ds:datastoreItem>
</file>

<file path=customXml/itemProps3.xml><?xml version="1.0" encoding="utf-8"?>
<ds:datastoreItem xmlns:ds="http://schemas.openxmlformats.org/officeDocument/2006/customXml" ds:itemID="{1A5A0023-C8CF-42AD-BAF6-48C44A362EBE}">
  <ds:schemaRefs>
    <ds:schemaRef ds:uri="02c71671-d188-49d0-8b8c-3c088c322957"/>
    <ds:schemaRef ds:uri="http://schemas.microsoft.com/office/infopath/2007/PartnerControls"/>
    <ds:schemaRef ds:uri="http://purl.org/dc/dcmitype/"/>
    <ds:schemaRef ds:uri="http://schemas.microsoft.com/sharepoint/v3"/>
    <ds:schemaRef ds:uri="http://www.w3.org/XML/1998/namespace"/>
    <ds:schemaRef ds:uri="http://schemas.openxmlformats.org/package/2006/metadata/core-properties"/>
    <ds:schemaRef ds:uri="http://purl.org/dc/elements/1.1/"/>
    <ds:schemaRef ds:uri="3e02667f-0271-471b-bd6e-11a2e16def1d"/>
    <ds:schemaRef ds:uri="http://schemas.microsoft.com/office/2006/documentManagement/types"/>
    <ds:schemaRef ds:uri="8fe5125a-f875-4510-a053-b9ee63e516f9"/>
    <ds:schemaRef ds:uri="http://schemas.microsoft.com/office/2006/metadata/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Contenu</vt:lpstr>
      <vt:lpstr>Liste de Documents</vt:lpstr>
      <vt:lpstr>Produits</vt:lpstr>
      <vt:lpstr>Portefeuille</vt:lpstr>
      <vt:lpstr>RH</vt:lpstr>
      <vt:lpstr>Contenu!Print_Area</vt:lpstr>
      <vt:lpstr>'Liste de Documents'!Print_Area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Fatou Giwa</dc:creator>
  <cp:keywords/>
  <dc:description/>
  <cp:lastModifiedBy>Nancy Hammond</cp:lastModifiedBy>
  <cp:revision/>
  <dcterms:created xsi:type="dcterms:W3CDTF">2021-05-21T10:59:39Z</dcterms:created>
  <dcterms:modified xsi:type="dcterms:W3CDTF">2025-12-10T15:23:17Z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0x0101008A2036634D4CF24B8B9C6F4B62D2DC73</vt:lpwstr>
  </property>
  <property fmtid="{D5CDD505-2E9C-101B-9397-08002B2CF9AE}" pid="3" name="Order">
    <vt:r8>1000</vt:r8>
  </property>
  <property fmtid="{D5CDD505-2E9C-101B-9397-08002B2CF9AE}" pid="4" name="xd_Signature">
    <vt:bool>false</vt:bool>
  </property>
  <property fmtid="{D5CDD505-2E9C-101B-9397-08002B2CF9AE}" pid="5" name="xd_ProgID">
    <vt:lpwstr/>
  </property>
  <property fmtid="{D5CDD505-2E9C-101B-9397-08002B2CF9AE}" pid="6" name="_ExtendedDescription">
    <vt:lpwstr/>
  </property>
  <property fmtid="{D5CDD505-2E9C-101B-9397-08002B2CF9AE}" pid="7" name="TriggerFlowInfo">
    <vt:lpwstr/>
  </property>
  <property fmtid="{D5CDD505-2E9C-101B-9397-08002B2CF9AE}" pid="8" name="ComplianceAssetId">
    <vt:lpwstr/>
  </property>
  <property fmtid="{D5CDD505-2E9C-101B-9397-08002B2CF9AE}" pid="9" name="TemplateUrl">
    <vt:lpwstr/>
  </property>
  <property fmtid="{D5CDD505-2E9C-101B-9397-08002B2CF9AE}" pid="10" name="MediaServiceImageTags">
    <vt:lpwstr/>
  </property>
  <property fmtid="{D5CDD505-2E9C-101B-9397-08002B2CF9AE}" pid="11" name="MSIP_Label_f1bf45b6-5649-4236-82a3-f45024cd282e_Enabled">
    <vt:lpwstr>true</vt:lpwstr>
  </property>
  <property fmtid="{D5CDD505-2E9C-101B-9397-08002B2CF9AE}" pid="12" name="MSIP_Label_f1bf45b6-5649-4236-82a3-f45024cd282e_SetDate">
    <vt:lpwstr>2025-11-07T14:18:59Z</vt:lpwstr>
  </property>
  <property fmtid="{D5CDD505-2E9C-101B-9397-08002B2CF9AE}" pid="13" name="MSIP_Label_f1bf45b6-5649-4236-82a3-f45024cd282e_Method">
    <vt:lpwstr>Standard</vt:lpwstr>
  </property>
  <property fmtid="{D5CDD505-2E9C-101B-9397-08002B2CF9AE}" pid="14" name="MSIP_Label_f1bf45b6-5649-4236-82a3-f45024cd282e_Name">
    <vt:lpwstr>Official Use Only</vt:lpwstr>
  </property>
  <property fmtid="{D5CDD505-2E9C-101B-9397-08002B2CF9AE}" pid="15" name="MSIP_Label_f1bf45b6-5649-4236-82a3-f45024cd282e_SiteId">
    <vt:lpwstr>31a2fec0-266b-4c67-b56e-2796d8f59c36</vt:lpwstr>
  </property>
  <property fmtid="{D5CDD505-2E9C-101B-9397-08002B2CF9AE}" pid="16" name="MSIP_Label_f1bf45b6-5649-4236-82a3-f45024cd282e_ActionId">
    <vt:lpwstr>3b858fe7-3238-4b9a-943f-64cbe2bcd25e</vt:lpwstr>
  </property>
  <property fmtid="{D5CDD505-2E9C-101B-9397-08002B2CF9AE}" pid="17" name="MSIP_Label_f1bf45b6-5649-4236-82a3-f45024cd282e_ContentBits">
    <vt:lpwstr>2</vt:lpwstr>
  </property>
  <property fmtid="{D5CDD505-2E9C-101B-9397-08002B2CF9AE}" pid="18" name="MSIP_Label_f1bf45b6-5649-4236-82a3-f45024cd282e_Tag">
    <vt:lpwstr>10, 3, 0, 1</vt:lpwstr>
  </property>
</Properties>
</file>